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BillyWebbChallenge\Documents\"/>
    </mc:Choice>
  </mc:AlternateContent>
  <bookViews>
    <workbookView xWindow="0" yWindow="0" windowWidth="16815" windowHeight="7620" tabRatio="727"/>
  </bookViews>
  <sheets>
    <sheet name="Entry Data" sheetId="1" r:id="rId1"/>
    <sheet name="Times" sheetId="2" state="hidden" r:id="rId2"/>
  </sheets>
  <definedNames>
    <definedName name="_xlnm._FilterDatabase" localSheetId="0" hidden="1">'Entry Data'!#REF!</definedName>
    <definedName name="_xlnm._FilterDatabase" localSheetId="1" hidden="1">Times!$A$1:$A$314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D77" i="2"/>
  <c r="D73" i="2"/>
  <c r="D33" i="2"/>
  <c r="D32" i="2"/>
  <c r="D58" i="2"/>
  <c r="D57" i="2"/>
  <c r="D56" i="2"/>
  <c r="D55" i="2"/>
  <c r="D54" i="2"/>
  <c r="D53" i="2"/>
  <c r="D52" i="2"/>
  <c r="D51" i="2"/>
  <c r="D3" i="2"/>
  <c r="D4" i="2"/>
  <c r="D5" i="2"/>
  <c r="D6" i="2"/>
  <c r="D7" i="2"/>
  <c r="D8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30" i="2"/>
  <c r="D31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60" i="2"/>
  <c r="D61" i="2"/>
  <c r="D62" i="2"/>
  <c r="D63" i="2"/>
  <c r="D64" i="2"/>
  <c r="D65" i="2"/>
  <c r="D66" i="2"/>
  <c r="D68" i="2"/>
  <c r="D69" i="2"/>
  <c r="D70" i="2"/>
  <c r="D72" i="2"/>
  <c r="D74" i="2"/>
  <c r="D75" i="2"/>
  <c r="D76" i="2"/>
  <c r="D78" i="2"/>
  <c r="D79" i="2"/>
  <c r="D80" i="2"/>
  <c r="D81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5" i="2"/>
  <c r="D126" i="2"/>
  <c r="D127" i="2"/>
  <c r="D128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</calcChain>
</file>

<file path=xl/sharedStrings.xml><?xml version="1.0" encoding="utf-8"?>
<sst xmlns="http://schemas.openxmlformats.org/spreadsheetml/2006/main" count="1608" uniqueCount="1287">
  <si>
    <t>Club</t>
  </si>
  <si>
    <t>Crew Class</t>
  </si>
  <si>
    <t>Crew</t>
  </si>
  <si>
    <t>Notes</t>
  </si>
  <si>
    <t>BU15 4X+</t>
  </si>
  <si>
    <t>BU15 2X</t>
  </si>
  <si>
    <t>GU15 4X+</t>
  </si>
  <si>
    <t>GU15 2X</t>
  </si>
  <si>
    <t>BU15 4+</t>
  </si>
  <si>
    <t>GU15 4+</t>
  </si>
  <si>
    <t>BU16 2X</t>
  </si>
  <si>
    <t>GU16 2X</t>
  </si>
  <si>
    <t>BU16 4X+</t>
  </si>
  <si>
    <t>GU16 4X+</t>
  </si>
  <si>
    <t>BU17 2X</t>
  </si>
  <si>
    <t>BU16 4+</t>
  </si>
  <si>
    <t>GU17 2X</t>
  </si>
  <si>
    <t>GU16 4+</t>
  </si>
  <si>
    <t>BU18 2-</t>
  </si>
  <si>
    <t>BU17 4X+</t>
  </si>
  <si>
    <t>GU18 2-</t>
  </si>
  <si>
    <t>GU17 4X+</t>
  </si>
  <si>
    <t>BU18 LWT 2X</t>
  </si>
  <si>
    <t>BU17 4+</t>
  </si>
  <si>
    <t>GU18 LWT 2X</t>
  </si>
  <si>
    <t>GU17 4+</t>
  </si>
  <si>
    <t>BU18 2X</t>
  </si>
  <si>
    <t>BU17 N 4+</t>
  </si>
  <si>
    <t>GU18 2X</t>
  </si>
  <si>
    <t>GU17 N 4+</t>
  </si>
  <si>
    <t>BU18 N 2X</t>
  </si>
  <si>
    <t>GU18 N 2X</t>
  </si>
  <si>
    <t>BU18 4X+</t>
  </si>
  <si>
    <t>GU18 4X+</t>
  </si>
  <si>
    <t>M2x</t>
  </si>
  <si>
    <t>BU18 4+</t>
  </si>
  <si>
    <t>W2x</t>
  </si>
  <si>
    <t>GU18 4+</t>
  </si>
  <si>
    <t>LM2x</t>
  </si>
  <si>
    <t>BU18 LWT 4+</t>
  </si>
  <si>
    <t>LW2x</t>
  </si>
  <si>
    <t>GU18 LWT 4+</t>
  </si>
  <si>
    <t>M2+</t>
  </si>
  <si>
    <t>BU18 N 4+</t>
  </si>
  <si>
    <t>M2-</t>
  </si>
  <si>
    <t>GU18 N 4+</t>
  </si>
  <si>
    <t>W2-</t>
  </si>
  <si>
    <t>LM2-</t>
  </si>
  <si>
    <t>Club M4x</t>
  </si>
  <si>
    <t>LW2-</t>
  </si>
  <si>
    <t>Club W4x</t>
  </si>
  <si>
    <t>U23M2x</t>
  </si>
  <si>
    <t>U23W2x</t>
  </si>
  <si>
    <t>Club M4+</t>
  </si>
  <si>
    <t>U23LM2x</t>
  </si>
  <si>
    <t>Club M4-</t>
  </si>
  <si>
    <t>U23LW2x</t>
  </si>
  <si>
    <t>U23M2-</t>
  </si>
  <si>
    <t>U23W2-</t>
  </si>
  <si>
    <t>U23LM2-</t>
  </si>
  <si>
    <t>M4x</t>
  </si>
  <si>
    <t>W4x</t>
  </si>
  <si>
    <t>TAMix2x</t>
  </si>
  <si>
    <t>LM4x</t>
  </si>
  <si>
    <t>LW4x</t>
  </si>
  <si>
    <t>M4+</t>
  </si>
  <si>
    <t>MAM2x</t>
  </si>
  <si>
    <t>M4-</t>
  </si>
  <si>
    <t>MAW2x</t>
  </si>
  <si>
    <t>W4-</t>
  </si>
  <si>
    <t>MAMx2x</t>
  </si>
  <si>
    <t>LM4-</t>
  </si>
  <si>
    <t>MAM2-</t>
  </si>
  <si>
    <t>MAW2-</t>
  </si>
  <si>
    <t>U23M4x</t>
  </si>
  <si>
    <t>MAMx2-</t>
  </si>
  <si>
    <t>U23W4x</t>
  </si>
  <si>
    <t>U23LM4x</t>
  </si>
  <si>
    <t>MBM2x</t>
  </si>
  <si>
    <t>U23LW4x</t>
  </si>
  <si>
    <t>MBW2x</t>
  </si>
  <si>
    <t>U23M4+</t>
  </si>
  <si>
    <t>MBMx2x</t>
  </si>
  <si>
    <t>U23M4-</t>
  </si>
  <si>
    <t>MBM2-</t>
  </si>
  <si>
    <t>U23W4-</t>
  </si>
  <si>
    <t>MBW2-</t>
  </si>
  <si>
    <t>U23LM4-</t>
  </si>
  <si>
    <t>MBMx2-</t>
  </si>
  <si>
    <t>LTAMix4+</t>
  </si>
  <si>
    <t>MCM2x</t>
  </si>
  <si>
    <t>MCW2x</t>
  </si>
  <si>
    <t>MCMx2x</t>
  </si>
  <si>
    <t>MAM4x</t>
  </si>
  <si>
    <t>MCM2-</t>
  </si>
  <si>
    <t>MAW4x</t>
  </si>
  <si>
    <t>MCW2-</t>
  </si>
  <si>
    <t>MAMx4x</t>
  </si>
  <si>
    <t>MCMx2-</t>
  </si>
  <si>
    <t>MAM4+</t>
  </si>
  <si>
    <t>MAW4+</t>
  </si>
  <si>
    <t>MDM2x</t>
  </si>
  <si>
    <t>MAM4-</t>
  </si>
  <si>
    <t>MDW2x</t>
  </si>
  <si>
    <t>MAW4-</t>
  </si>
  <si>
    <t>MDMx2x</t>
  </si>
  <si>
    <t>MAMx4-</t>
  </si>
  <si>
    <t>MDM2-</t>
  </si>
  <si>
    <t>MDW2-</t>
  </si>
  <si>
    <t>MBM4x</t>
  </si>
  <si>
    <t>MDMx2-</t>
  </si>
  <si>
    <t>MBW4x</t>
  </si>
  <si>
    <t>MBMx4x</t>
  </si>
  <si>
    <t>MEM2x</t>
  </si>
  <si>
    <t>MBM4+</t>
  </si>
  <si>
    <t>MEW2x</t>
  </si>
  <si>
    <t>MBW4+</t>
  </si>
  <si>
    <t>MEMx2x</t>
  </si>
  <si>
    <t>MBM4-</t>
  </si>
  <si>
    <t>MEM2-</t>
  </si>
  <si>
    <t>MBW4-</t>
  </si>
  <si>
    <t>MEW2-</t>
  </si>
  <si>
    <t>MBMx4-</t>
  </si>
  <si>
    <t>MEMx2-</t>
  </si>
  <si>
    <t>MCM4x</t>
  </si>
  <si>
    <t>MFM2x</t>
  </si>
  <si>
    <t>MCW4x</t>
  </si>
  <si>
    <t>MFW2x</t>
  </si>
  <si>
    <t>MCMx4x</t>
  </si>
  <si>
    <t>MFMx2x</t>
  </si>
  <si>
    <t>MCM4+</t>
  </si>
  <si>
    <t>MFM2-</t>
  </si>
  <si>
    <t>MCW4+</t>
  </si>
  <si>
    <t>MFW2-</t>
  </si>
  <si>
    <t>MCM4-</t>
  </si>
  <si>
    <t>MFMx2-</t>
  </si>
  <si>
    <t>MCW4-</t>
  </si>
  <si>
    <t>MCMx4-</t>
  </si>
  <si>
    <t>MGM2x</t>
  </si>
  <si>
    <t>MGW2x</t>
  </si>
  <si>
    <t>MDM4x</t>
  </si>
  <si>
    <t>MGMx2x</t>
  </si>
  <si>
    <t>MDW4x</t>
  </si>
  <si>
    <t>MGM2-</t>
  </si>
  <si>
    <t>MDMx4x</t>
  </si>
  <si>
    <t>MGW2-</t>
  </si>
  <si>
    <t>MDM4+</t>
  </si>
  <si>
    <t>MGMx2-</t>
  </si>
  <si>
    <t>MDW4+</t>
  </si>
  <si>
    <t>MDM4-</t>
  </si>
  <si>
    <t>MHM2x</t>
  </si>
  <si>
    <t>MDW4-</t>
  </si>
  <si>
    <t>MHW2x</t>
  </si>
  <si>
    <t>MDMx4-</t>
  </si>
  <si>
    <t>MHMx2x</t>
  </si>
  <si>
    <t>MHM2-</t>
  </si>
  <si>
    <t>MEM4x</t>
  </si>
  <si>
    <t>MHW2-</t>
  </si>
  <si>
    <t>MEW4x</t>
  </si>
  <si>
    <t>MHMx2-</t>
  </si>
  <si>
    <t>MEMx4x</t>
  </si>
  <si>
    <t>MEM4+</t>
  </si>
  <si>
    <t>MIM2x</t>
  </si>
  <si>
    <t>MEW4+</t>
  </si>
  <si>
    <t>MIW2x</t>
  </si>
  <si>
    <t>MEM4-</t>
  </si>
  <si>
    <t>MIMx2x</t>
  </si>
  <si>
    <t>MEW4-</t>
  </si>
  <si>
    <t>MIM2-</t>
  </si>
  <si>
    <t>MEMx4-</t>
  </si>
  <si>
    <t>MIW2-</t>
  </si>
  <si>
    <t>MIMx2-</t>
  </si>
  <si>
    <t>MFM4x</t>
  </si>
  <si>
    <t>MFW4x</t>
  </si>
  <si>
    <t>MJM2x</t>
  </si>
  <si>
    <t>MFMx4x</t>
  </si>
  <si>
    <t>MJW2x</t>
  </si>
  <si>
    <t>MFM4+</t>
  </si>
  <si>
    <t>MJMx2x</t>
  </si>
  <si>
    <t>MFW4+</t>
  </si>
  <si>
    <t>MJM2-</t>
  </si>
  <si>
    <t>MFM4-</t>
  </si>
  <si>
    <t>MJW2-</t>
  </si>
  <si>
    <t>MFW4-</t>
  </si>
  <si>
    <t>MJMx2-</t>
  </si>
  <si>
    <t>MFMx4-</t>
  </si>
  <si>
    <t>Club M2x</t>
  </si>
  <si>
    <t>MGM4x</t>
  </si>
  <si>
    <t>Club W2x</t>
  </si>
  <si>
    <t>MGW4x</t>
  </si>
  <si>
    <t>Club M2-</t>
  </si>
  <si>
    <t>MGMx4x</t>
  </si>
  <si>
    <t>Club W2-</t>
  </si>
  <si>
    <t>MGM4+</t>
  </si>
  <si>
    <t>MGW4+</t>
  </si>
  <si>
    <t>MGM4-</t>
  </si>
  <si>
    <t>Senior M2x</t>
  </si>
  <si>
    <t>MGW4-</t>
  </si>
  <si>
    <t>Senior W2x</t>
  </si>
  <si>
    <t>MGMx4-</t>
  </si>
  <si>
    <t>Senior M2-</t>
  </si>
  <si>
    <t>Senior W2-</t>
  </si>
  <si>
    <t>MHM4x</t>
  </si>
  <si>
    <t>MHW4x</t>
  </si>
  <si>
    <t>MHMx4x</t>
  </si>
  <si>
    <t>MHM4+</t>
  </si>
  <si>
    <t>MHW4+</t>
  </si>
  <si>
    <t>MHM4-</t>
  </si>
  <si>
    <t>MHW4-</t>
  </si>
  <si>
    <t>MHMx4-</t>
  </si>
  <si>
    <t>MIM4x</t>
  </si>
  <si>
    <t>MIW4x</t>
  </si>
  <si>
    <t>MIMx4x</t>
  </si>
  <si>
    <t>MIM4+</t>
  </si>
  <si>
    <t>MIM4-</t>
  </si>
  <si>
    <t>MIW4-</t>
  </si>
  <si>
    <t>MIMx4-</t>
  </si>
  <si>
    <t>MJM4x</t>
  </si>
  <si>
    <t>MJW4x</t>
  </si>
  <si>
    <t>MJMx4x</t>
  </si>
  <si>
    <t>MJM4+</t>
  </si>
  <si>
    <t>MJM4-</t>
  </si>
  <si>
    <t>MJW4-</t>
  </si>
  <si>
    <t>MJMx4-</t>
  </si>
  <si>
    <t>Club W4+</t>
  </si>
  <si>
    <t>Senior M4x</t>
  </si>
  <si>
    <t>Senior W4x</t>
  </si>
  <si>
    <t>Senior M4-</t>
  </si>
  <si>
    <t>Senior W4-</t>
  </si>
  <si>
    <t>Boat</t>
  </si>
  <si>
    <t>Best Times M:SS.00</t>
  </si>
  <si>
    <t>Best Times (secs)</t>
  </si>
  <si>
    <t>Prognostic - 1KM</t>
  </si>
  <si>
    <t>Median</t>
  </si>
  <si>
    <t>Distance</t>
  </si>
  <si>
    <t>2018 Champs</t>
  </si>
  <si>
    <t>2017 Champs</t>
  </si>
  <si>
    <t>2016 Champs</t>
  </si>
  <si>
    <t>2015 Champs</t>
  </si>
  <si>
    <t>2014 Champs</t>
  </si>
  <si>
    <t>2013 Champs</t>
  </si>
  <si>
    <t>2012 Champs</t>
  </si>
  <si>
    <t>2011 Champs</t>
  </si>
  <si>
    <t>2010 Champs</t>
  </si>
  <si>
    <t>2009 Champs</t>
  </si>
  <si>
    <t>2008 Champs</t>
  </si>
  <si>
    <t>2007 Champs</t>
  </si>
  <si>
    <t>2006 Champs</t>
  </si>
  <si>
    <t>2005 Champs</t>
  </si>
  <si>
    <t>2004 Champs</t>
  </si>
  <si>
    <t>2003 Champs</t>
  </si>
  <si>
    <t>2002 Champs</t>
  </si>
  <si>
    <t>2001 Champs</t>
  </si>
  <si>
    <t>2000 Champs</t>
  </si>
  <si>
    <t>1999 Champs</t>
  </si>
  <si>
    <t>1998 Champs</t>
  </si>
  <si>
    <t>1997 Champs</t>
  </si>
  <si>
    <t>1996 Champs</t>
  </si>
  <si>
    <t>1995 Champs</t>
  </si>
  <si>
    <t>1994 Champs</t>
  </si>
  <si>
    <t>1993 Champs</t>
  </si>
  <si>
    <t>1992 Champs</t>
  </si>
  <si>
    <t>1991 Champs</t>
  </si>
  <si>
    <t>1990 Champs</t>
  </si>
  <si>
    <t>1989 Champs</t>
  </si>
  <si>
    <t>1988 Champs</t>
  </si>
  <si>
    <t>1987 Champs</t>
  </si>
  <si>
    <t>1986 Champs</t>
  </si>
  <si>
    <t>1985 Champs</t>
  </si>
  <si>
    <t>7:14.79</t>
  </si>
  <si>
    <t>8:18.56</t>
  </si>
  <si>
    <t>7:22.37</t>
  </si>
  <si>
    <t>7:36.04</t>
  </si>
  <si>
    <t>7:40.00</t>
  </si>
  <si>
    <t>7:42.80</t>
  </si>
  <si>
    <t>6:52.50</t>
  </si>
  <si>
    <t>NTT</t>
  </si>
  <si>
    <t>6:44.26</t>
  </si>
  <si>
    <t>7:00.35</t>
  </si>
  <si>
    <t>7:23.19</t>
  </si>
  <si>
    <t>6:47.23</t>
  </si>
  <si>
    <t>7:03.52</t>
  </si>
  <si>
    <t>7:14.62</t>
  </si>
  <si>
    <t>6:59.74</t>
  </si>
  <si>
    <t>7:00.18</t>
  </si>
  <si>
    <t>7:08.64</t>
  </si>
  <si>
    <t>6:53.09</t>
  </si>
  <si>
    <t>8:19.05</t>
  </si>
  <si>
    <t>7:11.38</t>
  </si>
  <si>
    <t>7:05.67</t>
  </si>
  <si>
    <t>7:01.06</t>
  </si>
  <si>
    <t>7:17.00</t>
  </si>
  <si>
    <t>7:24.17</t>
  </si>
  <si>
    <t>7:36.92</t>
  </si>
  <si>
    <t>7:16.80</t>
  </si>
  <si>
    <t>7:57.60</t>
  </si>
  <si>
    <t>7:45.50</t>
  </si>
  <si>
    <t>No event till 1991</t>
  </si>
  <si>
    <t>7:25.05</t>
  </si>
  <si>
    <t>7:41.92</t>
  </si>
  <si>
    <t>7:35.51</t>
  </si>
  <si>
    <t>7:37.69</t>
  </si>
  <si>
    <t>7:33.57</t>
  </si>
  <si>
    <t>7:45.17</t>
  </si>
  <si>
    <t>7:40.11</t>
  </si>
  <si>
    <t>7:30.61</t>
  </si>
  <si>
    <t>7:26.93</t>
  </si>
  <si>
    <t>7:59.39</t>
  </si>
  <si>
    <t>8:23.23</t>
  </si>
  <si>
    <t>7:57.80</t>
  </si>
  <si>
    <t>7:35.77</t>
  </si>
  <si>
    <t>8:35.47</t>
  </si>
  <si>
    <t>7:41.70</t>
  </si>
  <si>
    <t>8:00.56</t>
  </si>
  <si>
    <t>7:58.02</t>
  </si>
  <si>
    <t>7:52.47</t>
  </si>
  <si>
    <t>8:18.80</t>
  </si>
  <si>
    <t>8:51.70</t>
  </si>
  <si>
    <t>GU154X+</t>
  </si>
  <si>
    <t>No race</t>
  </si>
  <si>
    <t>8:36.80</t>
  </si>
  <si>
    <t>6:50.12</t>
  </si>
  <si>
    <t>7:03.23</t>
  </si>
  <si>
    <t>7:00.00</t>
  </si>
  <si>
    <t>7:01.74</t>
  </si>
  <si>
    <t>6:54.74</t>
  </si>
  <si>
    <t>6:56.17</t>
  </si>
  <si>
    <t>7:02.16</t>
  </si>
  <si>
    <t>7:05.57</t>
  </si>
  <si>
    <t>7:10.24</t>
  </si>
  <si>
    <t>7:08.20</t>
  </si>
  <si>
    <t>8:00.38</t>
  </si>
  <si>
    <t>7:16.39</t>
  </si>
  <si>
    <t>6:57.76</t>
  </si>
  <si>
    <t>7:55.61</t>
  </si>
  <si>
    <t>7:17.41</t>
  </si>
  <si>
    <t>7:16.92</t>
  </si>
  <si>
    <t>7:33.40</t>
  </si>
  <si>
    <t>7:59.30</t>
  </si>
  <si>
    <t>7:24.10</t>
  </si>
  <si>
    <t>7:28.50</t>
  </si>
  <si>
    <t>7:45.62</t>
  </si>
  <si>
    <t>7:37.46</t>
  </si>
  <si>
    <t>7:44.35</t>
  </si>
  <si>
    <t>7:32.64</t>
  </si>
  <si>
    <t>8:41.52</t>
  </si>
  <si>
    <t>7:29.07</t>
  </si>
  <si>
    <t>7:33.52</t>
  </si>
  <si>
    <t>9;39.30</t>
  </si>
  <si>
    <t>8:23.83</t>
  </si>
  <si>
    <t>8:41.41</t>
  </si>
  <si>
    <t>7:31.33</t>
  </si>
  <si>
    <t>8:10.45</t>
  </si>
  <si>
    <t>7:41.43</t>
  </si>
  <si>
    <t>7:45.00</t>
  </si>
  <si>
    <t>8:26.21</t>
  </si>
  <si>
    <t>8:14.34</t>
  </si>
  <si>
    <t>8:28.68</t>
  </si>
  <si>
    <t>9:45.50</t>
  </si>
  <si>
    <t>GU154+</t>
  </si>
  <si>
    <t>8:18.00</t>
  </si>
  <si>
    <t>8:43.00</t>
  </si>
  <si>
    <t>8:47.60</t>
  </si>
  <si>
    <t>7:07.54</t>
  </si>
  <si>
    <t>7:18.56</t>
  </si>
  <si>
    <t>7:12.82</t>
  </si>
  <si>
    <t>7:19.25</t>
  </si>
  <si>
    <t>7:22.28</t>
  </si>
  <si>
    <t>8:00.88</t>
  </si>
  <si>
    <t>7:11.72</t>
  </si>
  <si>
    <t>7:09.80</t>
  </si>
  <si>
    <t>8:46.19</t>
  </si>
  <si>
    <t>7:48.79</t>
  </si>
  <si>
    <t xml:space="preserve">          No event till 2003</t>
  </si>
  <si>
    <t>7:46.63</t>
  </si>
  <si>
    <t>8:04.92</t>
  </si>
  <si>
    <t>8:17.12</t>
  </si>
  <si>
    <t>8:30.47</t>
  </si>
  <si>
    <t>8:16.91</t>
  </si>
  <si>
    <t>8:02.36</t>
  </si>
  <si>
    <t>8:11.82</t>
  </si>
  <si>
    <t>7:57.58</t>
  </si>
  <si>
    <t>10:25.72</t>
  </si>
  <si>
    <t>8:01.42</t>
  </si>
  <si>
    <t xml:space="preserve">         No event till 2003</t>
  </si>
  <si>
    <t>6:55.40</t>
  </si>
  <si>
    <t>7:28.79</t>
  </si>
  <si>
    <t>7:34.90</t>
  </si>
  <si>
    <t>7:31.93</t>
  </si>
  <si>
    <t>7:12.30</t>
  </si>
  <si>
    <t>7:12.10</t>
  </si>
  <si>
    <t>6:35.80</t>
  </si>
  <si>
    <t>6:43.10</t>
  </si>
  <si>
    <t>6:38.06</t>
  </si>
  <si>
    <t>7:01.07</t>
  </si>
  <si>
    <t>6:41.55</t>
  </si>
  <si>
    <t>6:53.15</t>
  </si>
  <si>
    <t>6:51.61</t>
  </si>
  <si>
    <t>6:38.43</t>
  </si>
  <si>
    <t>7:36.98</t>
  </si>
  <si>
    <t>6:45.57</t>
  </si>
  <si>
    <t>8:02.42</t>
  </si>
  <si>
    <t>7:00.73</t>
  </si>
  <si>
    <t>6:49.09</t>
  </si>
  <si>
    <t>6:49.58</t>
  </si>
  <si>
    <t>6:57.31</t>
  </si>
  <si>
    <t>7:06.54</t>
  </si>
  <si>
    <t>7:12.86</t>
  </si>
  <si>
    <t>6:58.90</t>
  </si>
  <si>
    <t>7:05.40</t>
  </si>
  <si>
    <t>7:10.60</t>
  </si>
  <si>
    <t>7:16.23</t>
  </si>
  <si>
    <t>7:39.70</t>
  </si>
  <si>
    <t>7:18.26</t>
  </si>
  <si>
    <t>7:24.92</t>
  </si>
  <si>
    <t>7:29.13</t>
  </si>
  <si>
    <t>7:40.27</t>
  </si>
  <si>
    <t>7:27.09</t>
  </si>
  <si>
    <t>7:25.83</t>
  </si>
  <si>
    <t>8:11.59</t>
  </si>
  <si>
    <t>8:17.85</t>
  </si>
  <si>
    <t>7:39.45</t>
  </si>
  <si>
    <t>7:25.33</t>
  </si>
  <si>
    <t>8:45.69</t>
  </si>
  <si>
    <t>7:35.07</t>
  </si>
  <si>
    <t>7:39.17</t>
  </si>
  <si>
    <t>7:57.86</t>
  </si>
  <si>
    <t>7:44.94</t>
  </si>
  <si>
    <t>7:46.98</t>
  </si>
  <si>
    <t>8:09.80</t>
  </si>
  <si>
    <t>9:02.40</t>
  </si>
  <si>
    <t>GU164X+</t>
  </si>
  <si>
    <t>9:19.20</t>
  </si>
  <si>
    <t>6:40.46</t>
  </si>
  <si>
    <t>6:50.65</t>
  </si>
  <si>
    <t>7:06.06</t>
  </si>
  <si>
    <t>6:49.25</t>
  </si>
  <si>
    <t>6:41.09</t>
  </si>
  <si>
    <t>6:58.15</t>
  </si>
  <si>
    <t>7:18.80</t>
  </si>
  <si>
    <t>7:19.62</t>
  </si>
  <si>
    <t>7:17.81</t>
  </si>
  <si>
    <t>6:54.69</t>
  </si>
  <si>
    <t>6:56.94</t>
  </si>
  <si>
    <t>7:24.23</t>
  </si>
  <si>
    <t>6:49.74</t>
  </si>
  <si>
    <t>7:06.00</t>
  </si>
  <si>
    <t>6:52.25</t>
  </si>
  <si>
    <t>7:01.21</t>
  </si>
  <si>
    <t>6:55.20</t>
  </si>
  <si>
    <t>6:56.20</t>
  </si>
  <si>
    <t>7:21.60</t>
  </si>
  <si>
    <t>7:40.20</t>
  </si>
  <si>
    <t>6:54.80</t>
  </si>
  <si>
    <t>6:59.50</t>
  </si>
  <si>
    <t>7:55.70</t>
  </si>
  <si>
    <t>7:23.18</t>
  </si>
  <si>
    <t>7:41.19</t>
  </si>
  <si>
    <t>8:14.28</t>
  </si>
  <si>
    <t>7:29.03</t>
  </si>
  <si>
    <t>7:58.46</t>
  </si>
  <si>
    <t>7:34.07</t>
  </si>
  <si>
    <t>7:39.73</t>
  </si>
  <si>
    <t>7:38.57</t>
  </si>
  <si>
    <t>8:41.64</t>
  </si>
  <si>
    <t>7:33.58</t>
  </si>
  <si>
    <t>9:30.13</t>
  </si>
  <si>
    <t>7:53.24</t>
  </si>
  <si>
    <t>7:43.13</t>
  </si>
  <si>
    <t>7:27.92</t>
  </si>
  <si>
    <t>7:43.00</t>
  </si>
  <si>
    <t>8:01.05</t>
  </si>
  <si>
    <t>7:56.75</t>
  </si>
  <si>
    <t>7:55.50</t>
  </si>
  <si>
    <t>7:35.40</t>
  </si>
  <si>
    <t>8:20.50</t>
  </si>
  <si>
    <t>GU164+</t>
  </si>
  <si>
    <t>7:50.40</t>
  </si>
  <si>
    <t>7:41.40</t>
  </si>
  <si>
    <t>8:21.00</t>
  </si>
  <si>
    <t>9:01.20</t>
  </si>
  <si>
    <t>6:53.12</t>
  </si>
  <si>
    <t>7:25.36</t>
  </si>
  <si>
    <t>6:56.32</t>
  </si>
  <si>
    <t>7:07.82</t>
  </si>
  <si>
    <t>7:36.00</t>
  </si>
  <si>
    <t>7:05.28</t>
  </si>
  <si>
    <t>7:07.32</t>
  </si>
  <si>
    <t>7:36.55</t>
  </si>
  <si>
    <t>6:58.97</t>
  </si>
  <si>
    <t>8:56.29</t>
  </si>
  <si>
    <t>7:29.45</t>
  </si>
  <si>
    <t>7:18.15</t>
  </si>
  <si>
    <t>7:27.64</t>
  </si>
  <si>
    <t>7:19.24</t>
  </si>
  <si>
    <t>7:50.49</t>
  </si>
  <si>
    <t>7:15.77</t>
  </si>
  <si>
    <t>7:21.49</t>
  </si>
  <si>
    <t>7:39.40</t>
  </si>
  <si>
    <t>7:50.80</t>
  </si>
  <si>
    <t>7:26.00</t>
  </si>
  <si>
    <t>7:47.40</t>
  </si>
  <si>
    <t>7:44.67</t>
  </si>
  <si>
    <t>7:32.60</t>
  </si>
  <si>
    <t>8:25.90</t>
  </si>
  <si>
    <t>8:07.23</t>
  </si>
  <si>
    <t>8:07.30</t>
  </si>
  <si>
    <t>8:04.06</t>
  </si>
  <si>
    <t>7:49.89</t>
  </si>
  <si>
    <t>8:57.56</t>
  </si>
  <si>
    <t>7:55.99</t>
  </si>
  <si>
    <t>9:05.85</t>
  </si>
  <si>
    <t>8:06.75</t>
  </si>
  <si>
    <t>8:57.31</t>
  </si>
  <si>
    <t>7:57.00</t>
  </si>
  <si>
    <t>7:56.82</t>
  </si>
  <si>
    <t>8:01.98</t>
  </si>
  <si>
    <t>8:24.89</t>
  </si>
  <si>
    <t>8:09.60</t>
  </si>
  <si>
    <t>8:48.50</t>
  </si>
  <si>
    <t>GU162X</t>
  </si>
  <si>
    <t>8:23.00</t>
  </si>
  <si>
    <t>8:09.10</t>
  </si>
  <si>
    <t>9:21.50</t>
  </si>
  <si>
    <t>BU16 1X</t>
  </si>
  <si>
    <t>7:29.25</t>
  </si>
  <si>
    <t>7:31.59</t>
  </si>
  <si>
    <t>GU16 1X</t>
  </si>
  <si>
    <t>8:03.67</t>
  </si>
  <si>
    <t>8:20.36</t>
  </si>
  <si>
    <t>6:29.70</t>
  </si>
  <si>
    <t>6:54.41</t>
  </si>
  <si>
    <t>6:26.56</t>
  </si>
  <si>
    <t>6:36.04</t>
  </si>
  <si>
    <t>6:59.41</t>
  </si>
  <si>
    <t>6:46.29</t>
  </si>
  <si>
    <t>6:51.34</t>
  </si>
  <si>
    <t>6:33.93</t>
  </si>
  <si>
    <t>6:39.80</t>
  </si>
  <si>
    <t>6:35.85</t>
  </si>
  <si>
    <t>7:36.22</t>
  </si>
  <si>
    <t>6:42.72</t>
  </si>
  <si>
    <t>7:29.42</t>
  </si>
  <si>
    <t>7:15.34</t>
  </si>
  <si>
    <t>6:41.23</t>
  </si>
  <si>
    <t>7:00.85</t>
  </si>
  <si>
    <t>6:45.02</t>
  </si>
  <si>
    <t>7:27.75</t>
  </si>
  <si>
    <t>6:49.94</t>
  </si>
  <si>
    <t>6:59.18</t>
  </si>
  <si>
    <t>6:45.90</t>
  </si>
  <si>
    <t>7:32.30</t>
  </si>
  <si>
    <t>7:03.30</t>
  </si>
  <si>
    <t>6:48.50</t>
  </si>
  <si>
    <t>7:14.13</t>
  </si>
  <si>
    <t>7:20.18</t>
  </si>
  <si>
    <t>7:19.22</t>
  </si>
  <si>
    <t>7:17.31</t>
  </si>
  <si>
    <t>7:23.36</t>
  </si>
  <si>
    <t>8:02.20</t>
  </si>
  <si>
    <t>7:21.76</t>
  </si>
  <si>
    <t>7:28.14</t>
  </si>
  <si>
    <t>9:12.62</t>
  </si>
  <si>
    <t>8:01.53</t>
  </si>
  <si>
    <t>7:49.40</t>
  </si>
  <si>
    <t>7:50.72</t>
  </si>
  <si>
    <t>7:22.00</t>
  </si>
  <si>
    <t>8:24.93</t>
  </si>
  <si>
    <t>7:38.41</t>
  </si>
  <si>
    <t>7:54.39</t>
  </si>
  <si>
    <t>7:45.90</t>
  </si>
  <si>
    <t>8:37.90</t>
  </si>
  <si>
    <t>GU174X+</t>
  </si>
  <si>
    <t>7:59.70</t>
  </si>
  <si>
    <t>6:25.17</t>
  </si>
  <si>
    <t>6:48.36</t>
  </si>
  <si>
    <t>7:13.78</t>
  </si>
  <si>
    <t>6:32.03</t>
  </si>
  <si>
    <t>6:52.87</t>
  </si>
  <si>
    <t>7:10.51</t>
  </si>
  <si>
    <t>6:46.56</t>
  </si>
  <si>
    <t>6:46.01</t>
  </si>
  <si>
    <t>6:49.15</t>
  </si>
  <si>
    <t>6:39.09</t>
  </si>
  <si>
    <t>7:39.67</t>
  </si>
  <si>
    <t>6:56.22</t>
  </si>
  <si>
    <t>6:49.14</t>
  </si>
  <si>
    <t>6:47.00</t>
  </si>
  <si>
    <t>6:39.41</t>
  </si>
  <si>
    <t>7:07.53</t>
  </si>
  <si>
    <t>7:00.22</t>
  </si>
  <si>
    <t>6:44.00</t>
  </si>
  <si>
    <t>6:52.40</t>
  </si>
  <si>
    <t>7:41.20</t>
  </si>
  <si>
    <t>7:16.99</t>
  </si>
  <si>
    <t>7:35.72</t>
  </si>
  <si>
    <t>7:25.39</t>
  </si>
  <si>
    <t>7:28.93</t>
  </si>
  <si>
    <t>7:18.49</t>
  </si>
  <si>
    <t>7:30.94</t>
  </si>
  <si>
    <t>7:25.28</t>
  </si>
  <si>
    <t>7:57.97</t>
  </si>
  <si>
    <t>8:10.37</t>
  </si>
  <si>
    <t>7:52.64</t>
  </si>
  <si>
    <t>8:13.39</t>
  </si>
  <si>
    <t>9:23.63</t>
  </si>
  <si>
    <t>7:35.66</t>
  </si>
  <si>
    <t>7:39.10</t>
  </si>
  <si>
    <t>8:18.90</t>
  </si>
  <si>
    <t>GU174+</t>
  </si>
  <si>
    <t>7:52.00</t>
  </si>
  <si>
    <t>8:04.70</t>
  </si>
  <si>
    <t>8:42.10</t>
  </si>
  <si>
    <t>6:45.13</t>
  </si>
  <si>
    <t>No event</t>
  </si>
  <si>
    <t>7:03.21</t>
  </si>
  <si>
    <t>7:51.31</t>
  </si>
  <si>
    <t>6:50.13</t>
  </si>
  <si>
    <t>8:02.02</t>
  </si>
  <si>
    <t>7:21.33</t>
  </si>
  <si>
    <t>6:57.71</t>
  </si>
  <si>
    <t>7:07.92</t>
  </si>
  <si>
    <t>7:16.00</t>
  </si>
  <si>
    <t>7:06.92</t>
  </si>
  <si>
    <t>7:21.37</t>
  </si>
  <si>
    <t>7:22.66</t>
  </si>
  <si>
    <t>7:07.90</t>
  </si>
  <si>
    <t>7:29.20</t>
  </si>
  <si>
    <t>7:15.90</t>
  </si>
  <si>
    <t>7:04.20</t>
  </si>
  <si>
    <t>7:31.30</t>
  </si>
  <si>
    <t>7:40.72</t>
  </si>
  <si>
    <t>9:14.91</t>
  </si>
  <si>
    <t>8:37.45</t>
  </si>
  <si>
    <t>7:53.89</t>
  </si>
  <si>
    <t>7:53.68</t>
  </si>
  <si>
    <t>8:17.68</t>
  </si>
  <si>
    <t>7:44.89</t>
  </si>
  <si>
    <t>8:01.70</t>
  </si>
  <si>
    <t>8:23.79</t>
  </si>
  <si>
    <t>8:04.51</t>
  </si>
  <si>
    <t>7:47.31</t>
  </si>
  <si>
    <t>8:09.20</t>
  </si>
  <si>
    <t>8:30.00</t>
  </si>
  <si>
    <t>GU17N4+</t>
  </si>
  <si>
    <t>8:07.40</t>
  </si>
  <si>
    <t>8:30.90</t>
  </si>
  <si>
    <t>6:44.05</t>
  </si>
  <si>
    <t>6:44.60</t>
  </si>
  <si>
    <t>7:10.01</t>
  </si>
  <si>
    <t>6:59.04</t>
  </si>
  <si>
    <t>6:51.56</t>
  </si>
  <si>
    <t>7:23.67</t>
  </si>
  <si>
    <t>7:02.00</t>
  </si>
  <si>
    <t>8:16.47</t>
  </si>
  <si>
    <t>7:37.92</t>
  </si>
  <si>
    <t>7:04.41</t>
  </si>
  <si>
    <t>7:02.21</t>
  </si>
  <si>
    <t>7:31.99</t>
  </si>
  <si>
    <t>7:03.20</t>
  </si>
  <si>
    <t>6:56.99</t>
  </si>
  <si>
    <t>7:24.29</t>
  </si>
  <si>
    <t>7:09.39</t>
  </si>
  <si>
    <t>7:24.40</t>
  </si>
  <si>
    <t>7:14.10</t>
  </si>
  <si>
    <t>8:01.80</t>
  </si>
  <si>
    <t>7:30.80</t>
  </si>
  <si>
    <t>7:35.00</t>
  </si>
  <si>
    <t>7:26.55</t>
  </si>
  <si>
    <t>7:42.33</t>
  </si>
  <si>
    <t>7:29.12</t>
  </si>
  <si>
    <t>8:01.76</t>
  </si>
  <si>
    <t>7:52.31</t>
  </si>
  <si>
    <t>7:52.52</t>
  </si>
  <si>
    <t>7:43.19</t>
  </si>
  <si>
    <t>7:45.77</t>
  </si>
  <si>
    <t>10:33.35</t>
  </si>
  <si>
    <t>8:03.56</t>
  </si>
  <si>
    <t>8:15.65</t>
  </si>
  <si>
    <t>7:54.51</t>
  </si>
  <si>
    <t>8:15.64</t>
  </si>
  <si>
    <t>7:38.25</t>
  </si>
  <si>
    <t>9:19.94</t>
  </si>
  <si>
    <t>8:06.21</t>
  </si>
  <si>
    <t>8:26.15</t>
  </si>
  <si>
    <t>8:08.80</t>
  </si>
  <si>
    <t>9:03.60</t>
  </si>
  <si>
    <t>GU172X</t>
  </si>
  <si>
    <t>10:22.10</t>
  </si>
  <si>
    <t>7:51.10</t>
  </si>
  <si>
    <t>8:23.50</t>
  </si>
  <si>
    <t>9:09.60</t>
  </si>
  <si>
    <t>BU17 1X</t>
  </si>
  <si>
    <t>7:16.52</t>
  </si>
  <si>
    <t>7:37.38</t>
  </si>
  <si>
    <t>7:29.58</t>
  </si>
  <si>
    <t>7:41.10</t>
  </si>
  <si>
    <t>7:34.73</t>
  </si>
  <si>
    <t>7:45.01</t>
  </si>
  <si>
    <t>7:28.69</t>
  </si>
  <si>
    <t>7:51.48</t>
  </si>
  <si>
    <t>7:28.64</t>
  </si>
  <si>
    <t>7:36.71</t>
  </si>
  <si>
    <t>7:52.91</t>
  </si>
  <si>
    <t>7:51.00</t>
  </si>
  <si>
    <t>7:33.73</t>
  </si>
  <si>
    <t>7:36.32</t>
  </si>
  <si>
    <t>7:36.50</t>
  </si>
  <si>
    <t>GU17 1X</t>
  </si>
  <si>
    <t>8:04.71</t>
  </si>
  <si>
    <t>8:05.48</t>
  </si>
  <si>
    <t>8:34.38</t>
  </si>
  <si>
    <t>8:45.00</t>
  </si>
  <si>
    <t>8:30.31</t>
  </si>
  <si>
    <t>8:32.02</t>
  </si>
  <si>
    <t>8:24.27</t>
  </si>
  <si>
    <t>8:18.23</t>
  </si>
  <si>
    <t>8:20.54</t>
  </si>
  <si>
    <t>9:30.74</t>
  </si>
  <si>
    <t>8:21.75</t>
  </si>
  <si>
    <t>8:31.03</t>
  </si>
  <si>
    <t>8:24.22</t>
  </si>
  <si>
    <t>9:06.37</t>
  </si>
  <si>
    <t>8:28.35</t>
  </si>
  <si>
    <t>GU171X</t>
  </si>
  <si>
    <t>6:37.58</t>
  </si>
  <si>
    <t>7:15.19</t>
  </si>
  <si>
    <t>7:38.90</t>
  </si>
  <si>
    <t>6:25.99</t>
  </si>
  <si>
    <t>6:29.50</t>
  </si>
  <si>
    <t>6:38.03</t>
  </si>
  <si>
    <t>6:40.10</t>
  </si>
  <si>
    <t>6:40.08</t>
  </si>
  <si>
    <t>6:29.42</t>
  </si>
  <si>
    <t>6:38.82</t>
  </si>
  <si>
    <t>6:33.21</t>
  </si>
  <si>
    <t>7:05.79</t>
  </si>
  <si>
    <t>6:32.77</t>
  </si>
  <si>
    <t>8:01.75</t>
  </si>
  <si>
    <t>6:36.29</t>
  </si>
  <si>
    <t>6:37.39</t>
  </si>
  <si>
    <t>6:39.64</t>
  </si>
  <si>
    <t>6:31.62</t>
  </si>
  <si>
    <t>6:38.02</t>
  </si>
  <si>
    <t>6:50.22</t>
  </si>
  <si>
    <t>6:40.80</t>
  </si>
  <si>
    <t>7:08.10</t>
  </si>
  <si>
    <t>6:50.70</t>
  </si>
  <si>
    <t>6:42.10</t>
  </si>
  <si>
    <t>No event until 1991</t>
  </si>
  <si>
    <t>7:04.43</t>
  </si>
  <si>
    <t>7:20.21</t>
  </si>
  <si>
    <t>7:10.26</t>
  </si>
  <si>
    <t>7:09.22</t>
  </si>
  <si>
    <t>7:35.94</t>
  </si>
  <si>
    <t>7:20.17</t>
  </si>
  <si>
    <t>7:18.58</t>
  </si>
  <si>
    <t>7:47.47</t>
  </si>
  <si>
    <t>7:59.99</t>
  </si>
  <si>
    <t>7:31.49</t>
  </si>
  <si>
    <t>7:16.17</t>
  </si>
  <si>
    <t>7:53.84</t>
  </si>
  <si>
    <t>7:25.17</t>
  </si>
  <si>
    <t>7:25.54</t>
  </si>
  <si>
    <t>7:59.18</t>
  </si>
  <si>
    <t>7:24.73</t>
  </si>
  <si>
    <t>8:06.00</t>
  </si>
  <si>
    <t>GU184X+</t>
  </si>
  <si>
    <t>7:52.70</t>
  </si>
  <si>
    <t>BU18 N 4X+</t>
  </si>
  <si>
    <t>GU18 N 4X+</t>
  </si>
  <si>
    <t>6:25.30</t>
  </si>
  <si>
    <t>6:26.76</t>
  </si>
  <si>
    <t>6:36.99</t>
  </si>
  <si>
    <t>6:51.96</t>
  </si>
  <si>
    <t>6:50.39</t>
  </si>
  <si>
    <t>6:42.44</t>
  </si>
  <si>
    <t>6:26.40</t>
  </si>
  <si>
    <t>6:45.07</t>
  </si>
  <si>
    <t>6:30.79</t>
  </si>
  <si>
    <t>7:54.84</t>
  </si>
  <si>
    <t>6:34.58</t>
  </si>
  <si>
    <t>8:07.24</t>
  </si>
  <si>
    <t>6:44.09</t>
  </si>
  <si>
    <t>6:40.79</t>
  </si>
  <si>
    <t>6:45.14</t>
  </si>
  <si>
    <t>6:37.78</t>
  </si>
  <si>
    <t>6:57.80</t>
  </si>
  <si>
    <t>6:43.51</t>
  </si>
  <si>
    <t>7:06.60</t>
  </si>
  <si>
    <t>7:12.40</t>
  </si>
  <si>
    <t>6:47.10</t>
  </si>
  <si>
    <t>6:47.20</t>
  </si>
  <si>
    <t>6:44.40</t>
  </si>
  <si>
    <t>6:41.40</t>
  </si>
  <si>
    <t>7:44.20</t>
  </si>
  <si>
    <t>7:18.60</t>
  </si>
  <si>
    <t>7:20.15</t>
  </si>
  <si>
    <t>7:48.07</t>
  </si>
  <si>
    <t>7:41.84</t>
  </si>
  <si>
    <t>7:35.83</t>
  </si>
  <si>
    <t>7:28.52</t>
  </si>
  <si>
    <t>7:25.44</t>
  </si>
  <si>
    <t>7:36.46</t>
  </si>
  <si>
    <t>7:21.32</t>
  </si>
  <si>
    <t>7:54.61</t>
  </si>
  <si>
    <t>7:40.50</t>
  </si>
  <si>
    <t>9:27.72</t>
  </si>
  <si>
    <t>7:37.76</t>
  </si>
  <si>
    <t>7:30.55</t>
  </si>
  <si>
    <t>7:43.52</t>
  </si>
  <si>
    <t>7:32.26</t>
  </si>
  <si>
    <t>8:07.80</t>
  </si>
  <si>
    <t>7:28.24</t>
  </si>
  <si>
    <t>7:58.13</t>
  </si>
  <si>
    <t>7:30.20</t>
  </si>
  <si>
    <t>7:42.90</t>
  </si>
  <si>
    <t>GU184+</t>
  </si>
  <si>
    <t>9:05.90</t>
  </si>
  <si>
    <t>7:47.10</t>
  </si>
  <si>
    <t>8:19.20</t>
  </si>
  <si>
    <t>6:39.37</t>
  </si>
  <si>
    <t>6:44.68</t>
  </si>
  <si>
    <t>7:16.54</t>
  </si>
  <si>
    <t>7:04.63</t>
  </si>
  <si>
    <t>6:58.59</t>
  </si>
  <si>
    <t>6:53.54</t>
  </si>
  <si>
    <t>6:43.98</t>
  </si>
  <si>
    <t>8:04.83</t>
  </si>
  <si>
    <t>6:55.24</t>
  </si>
  <si>
    <t>8:07.19</t>
  </si>
  <si>
    <t>6:54.63</t>
  </si>
  <si>
    <t>7:13.37</t>
  </si>
  <si>
    <t>6:56.06</t>
  </si>
  <si>
    <t>7:09.01</t>
  </si>
  <si>
    <t>7:02.08</t>
  </si>
  <si>
    <t>7:00.60</t>
  </si>
  <si>
    <t>6:45.80</t>
  </si>
  <si>
    <t>7:54.90</t>
  </si>
  <si>
    <t>7:42.00</t>
  </si>
  <si>
    <t>6:54.20</t>
  </si>
  <si>
    <t>7:23.50</t>
  </si>
  <si>
    <t>7:33.79</t>
  </si>
  <si>
    <t>7:54.28</t>
  </si>
  <si>
    <t>7:52.80</t>
  </si>
  <si>
    <t>7:34.93</t>
  </si>
  <si>
    <t>7:55.00</t>
  </si>
  <si>
    <t>7:59.50</t>
  </si>
  <si>
    <t>7:39.29</t>
  </si>
  <si>
    <t>8:36.64</t>
  </si>
  <si>
    <t>7:46.38</t>
  </si>
  <si>
    <t>9:41.61</t>
  </si>
  <si>
    <t>8:13.45</t>
  </si>
  <si>
    <t>7:51.92</t>
  </si>
  <si>
    <t>7:58.40</t>
  </si>
  <si>
    <t>7:45.94</t>
  </si>
  <si>
    <t>7:34.23</t>
  </si>
  <si>
    <t>7:56.27</t>
  </si>
  <si>
    <t>8:02.86</t>
  </si>
  <si>
    <t>8:05.30</t>
  </si>
  <si>
    <t>8:13.90</t>
  </si>
  <si>
    <t>GU18LW4+</t>
  </si>
  <si>
    <t>8:08.70</t>
  </si>
  <si>
    <t>7:49.10</t>
  </si>
  <si>
    <t>7:52.50</t>
  </si>
  <si>
    <t>8:49.20</t>
  </si>
  <si>
    <t>6:46.53</t>
  </si>
  <si>
    <t>6:53.24</t>
  </si>
  <si>
    <t>7:07.26</t>
  </si>
  <si>
    <t>7:09.46</t>
  </si>
  <si>
    <t>6:54.96</t>
  </si>
  <si>
    <t>New event in 2007, replacing Under 17 Novice Four</t>
  </si>
  <si>
    <t>7:26.74</t>
  </si>
  <si>
    <t>7:37.44</t>
  </si>
  <si>
    <t>7:36.84</t>
  </si>
  <si>
    <t>8:04.29</t>
  </si>
  <si>
    <t>6:55.57</t>
  </si>
  <si>
    <t>7:01.84</t>
  </si>
  <si>
    <t>7:33.77</t>
  </si>
  <si>
    <t>6:52.03 *est</t>
  </si>
  <si>
    <t>7:16.06</t>
  </si>
  <si>
    <t>7:07.15</t>
  </si>
  <si>
    <t>7:13.42</t>
  </si>
  <si>
    <t>7:36.87</t>
  </si>
  <si>
    <t>7:01.94</t>
  </si>
  <si>
    <t>8:34.60</t>
  </si>
  <si>
    <t>7:14.63</t>
  </si>
  <si>
    <t>6:59.03</t>
  </si>
  <si>
    <t>7:35.80</t>
  </si>
  <si>
    <t>8:18.60</t>
  </si>
  <si>
    <t>7:36.33</t>
  </si>
  <si>
    <t>7:51.99</t>
  </si>
  <si>
    <t>8:05.18</t>
  </si>
  <si>
    <t>8:20.34</t>
  </si>
  <si>
    <t>8:02.13</t>
  </si>
  <si>
    <t>8:05.77</t>
  </si>
  <si>
    <t>8:05.60</t>
  </si>
  <si>
    <t>7:54.29</t>
  </si>
  <si>
    <t>7:51.42</t>
  </si>
  <si>
    <t>8:51.24</t>
  </si>
  <si>
    <t>7:59.72</t>
  </si>
  <si>
    <t>8:01.37</t>
  </si>
  <si>
    <t>GU182-</t>
  </si>
  <si>
    <t>6:52.56</t>
  </si>
  <si>
    <t>6:56.01</t>
  </si>
  <si>
    <t>7:35.02</t>
  </si>
  <si>
    <t>7:53.99</t>
  </si>
  <si>
    <t>6:37.56</t>
  </si>
  <si>
    <t>6:49.21</t>
  </si>
  <si>
    <t>6:46.31</t>
  </si>
  <si>
    <t>6:43.77</t>
  </si>
  <si>
    <t>6:57.87</t>
  </si>
  <si>
    <t>7:01.61</t>
  </si>
  <si>
    <t>6:49.42</t>
  </si>
  <si>
    <t>7:19.40</t>
  </si>
  <si>
    <t>7:22.26</t>
  </si>
  <si>
    <t>6:59.36</t>
  </si>
  <si>
    <t>6:46.45</t>
  </si>
  <si>
    <t>7:57.08</t>
  </si>
  <si>
    <t>6:47.87</t>
  </si>
  <si>
    <t>6:56.61</t>
  </si>
  <si>
    <t>7:04.89</t>
  </si>
  <si>
    <t>6:56.21</t>
  </si>
  <si>
    <t>6:54.34</t>
  </si>
  <si>
    <t>6:51.90</t>
  </si>
  <si>
    <t>9:15.10</t>
  </si>
  <si>
    <t>7:09.70</t>
  </si>
  <si>
    <t>8:25.70</t>
  </si>
  <si>
    <t>7:36.80</t>
  </si>
  <si>
    <t>7:15.26</t>
  </si>
  <si>
    <t>7:39.54</t>
  </si>
  <si>
    <t>7:32.46</t>
  </si>
  <si>
    <t>7:34.05</t>
  </si>
  <si>
    <t>7:30.16</t>
  </si>
  <si>
    <t>7:50.33</t>
  </si>
  <si>
    <t>7:48.30</t>
  </si>
  <si>
    <t>7:28.74</t>
  </si>
  <si>
    <t>9:05.96</t>
  </si>
  <si>
    <t>8:26.03</t>
  </si>
  <si>
    <t>7:35.79</t>
  </si>
  <si>
    <t>8:09.29</t>
  </si>
  <si>
    <t>7:40.44</t>
  </si>
  <si>
    <t>7:49.56</t>
  </si>
  <si>
    <t>7:48.41</t>
  </si>
  <si>
    <t>8:06.49</t>
  </si>
  <si>
    <t>7:57.90</t>
  </si>
  <si>
    <t>7:58.20</t>
  </si>
  <si>
    <t>GU182X</t>
  </si>
  <si>
    <t>8:01.90</t>
  </si>
  <si>
    <t>7:49.00</t>
  </si>
  <si>
    <t>8:04.20</t>
  </si>
  <si>
    <t>9:16.00</t>
  </si>
  <si>
    <t>6:59.93</t>
  </si>
  <si>
    <t>7:11.19</t>
  </si>
  <si>
    <t>7:48.82</t>
  </si>
  <si>
    <t>7:54.17</t>
  </si>
  <si>
    <t>BU18 1X</t>
  </si>
  <si>
    <t>7:13.89</t>
  </si>
  <si>
    <t>7:33.38</t>
  </si>
  <si>
    <t>7:17.30</t>
  </si>
  <si>
    <t>7:22.36</t>
  </si>
  <si>
    <t>7:20.45</t>
  </si>
  <si>
    <t>8:01.15</t>
  </si>
  <si>
    <t>7:35.88</t>
  </si>
  <si>
    <t>7:54.78</t>
  </si>
  <si>
    <t>8:10.65</t>
  </si>
  <si>
    <t>7:48.73</t>
  </si>
  <si>
    <t>7:44.23</t>
  </si>
  <si>
    <t>7:22.54</t>
  </si>
  <si>
    <t>7:57.03</t>
  </si>
  <si>
    <t>7:21.87</t>
  </si>
  <si>
    <t>7:34.95</t>
  </si>
  <si>
    <t>8:08.69</t>
  </si>
  <si>
    <t>7:46.54</t>
  </si>
  <si>
    <t>7:52.97</t>
  </si>
  <si>
    <t>7:16.10</t>
  </si>
  <si>
    <t>7:53.10</t>
  </si>
  <si>
    <t>7:35.20</t>
  </si>
  <si>
    <t>7:57.70</t>
  </si>
  <si>
    <t>8:48.90</t>
  </si>
  <si>
    <t>7:53.00</t>
  </si>
  <si>
    <t>7:32.00</t>
  </si>
  <si>
    <t>GU18 1X</t>
  </si>
  <si>
    <t>8:18.64</t>
  </si>
  <si>
    <t>7:58.03</t>
  </si>
  <si>
    <t>8:37.52</t>
  </si>
  <si>
    <t>8:32.55</t>
  </si>
  <si>
    <t>8:38.83</t>
  </si>
  <si>
    <t>8:06.03</t>
  </si>
  <si>
    <t>8:28.17</t>
  </si>
  <si>
    <t>8:09.83</t>
  </si>
  <si>
    <t>10:05.12</t>
  </si>
  <si>
    <t>8:26.09</t>
  </si>
  <si>
    <t>10:06.32</t>
  </si>
  <si>
    <t>8:23.99</t>
  </si>
  <si>
    <t>8:16.03</t>
  </si>
  <si>
    <t>8:17.00</t>
  </si>
  <si>
    <t>10:33.08</t>
  </si>
  <si>
    <t>8:46.92</t>
  </si>
  <si>
    <t>9:05.78</t>
  </si>
  <si>
    <t>8:28.60</t>
  </si>
  <si>
    <t>9:12.40</t>
  </si>
  <si>
    <t>GU181X</t>
  </si>
  <si>
    <t>10:16.00</t>
  </si>
  <si>
    <t>8:42.80</t>
  </si>
  <si>
    <t>8:50.90</t>
  </si>
  <si>
    <t>Int M4X+</t>
  </si>
  <si>
    <t>Int W4X+</t>
  </si>
  <si>
    <t>Int M4+</t>
  </si>
  <si>
    <t>Int W4+</t>
  </si>
  <si>
    <t>Int M2X</t>
  </si>
  <si>
    <t>Int W2X</t>
  </si>
  <si>
    <t>Int M1X</t>
  </si>
  <si>
    <t>Int W1X</t>
  </si>
  <si>
    <t xml:space="preserve">5:59.72 </t>
  </si>
  <si>
    <t>6:13.34</t>
  </si>
  <si>
    <t>6:18.90</t>
  </si>
  <si>
    <t>5:59.72 (179.86)</t>
  </si>
  <si>
    <t>6:26.57</t>
  </si>
  <si>
    <t>6:08.99</t>
  </si>
  <si>
    <t>6:22.88</t>
  </si>
  <si>
    <t>6:15.29</t>
  </si>
  <si>
    <t>6:18.03</t>
  </si>
  <si>
    <t>6:18:11</t>
  </si>
  <si>
    <t>6:24:98</t>
  </si>
  <si>
    <t xml:space="preserve">6:46.30 </t>
  </si>
  <si>
    <t>8:00.72</t>
  </si>
  <si>
    <t>7:18.17</t>
  </si>
  <si>
    <t>6:46.30 (203.15)</t>
  </si>
  <si>
    <t>7:18.44</t>
  </si>
  <si>
    <t>6:54.64</t>
  </si>
  <si>
    <t>6:53.45</t>
  </si>
  <si>
    <t>7:26.18</t>
  </si>
  <si>
    <t>7:25:17</t>
  </si>
  <si>
    <t>7:10:67</t>
  </si>
  <si>
    <t xml:space="preserve">6:26.61 </t>
  </si>
  <si>
    <t>6:27.98</t>
  </si>
  <si>
    <t>6:32.13</t>
  </si>
  <si>
    <t>6:27.52</t>
  </si>
  <si>
    <t>6:48.76</t>
  </si>
  <si>
    <t>6:26.61 (193.31)</t>
  </si>
  <si>
    <t>6:41.36</t>
  </si>
  <si>
    <t>6:39.13</t>
  </si>
  <si>
    <t>6:39.87</t>
  </si>
  <si>
    <t>6:31:40</t>
  </si>
  <si>
    <t>6:50:62</t>
  </si>
  <si>
    <t>7:32.25</t>
  </si>
  <si>
    <t>7:15.19 (217.60)</t>
  </si>
  <si>
    <t>7:34.33</t>
  </si>
  <si>
    <t>7:19.27</t>
  </si>
  <si>
    <t>7:26.90</t>
  </si>
  <si>
    <t>7:40.75</t>
  </si>
  <si>
    <t>7:34.78</t>
  </si>
  <si>
    <t>7:34:13</t>
  </si>
  <si>
    <t>7:42:70</t>
  </si>
  <si>
    <t>6:35.95</t>
  </si>
  <si>
    <t>7:04.03</t>
  </si>
  <si>
    <t>6:44.75</t>
  </si>
  <si>
    <t>7:07.03</t>
  </si>
  <si>
    <t>6:35.95 (197.98)</t>
  </si>
  <si>
    <t>6:42.24</t>
  </si>
  <si>
    <t>7:34.60</t>
  </si>
  <si>
    <t>6:50.10</t>
  </si>
  <si>
    <t>6:59.91</t>
  </si>
  <si>
    <t>6:58:65</t>
  </si>
  <si>
    <t>6:54:09</t>
  </si>
  <si>
    <t xml:space="preserve">7:11.76 </t>
  </si>
  <si>
    <t>8:39.73</t>
  </si>
  <si>
    <t>7:45.65</t>
  </si>
  <si>
    <t>7:11.76 (215.88)</t>
  </si>
  <si>
    <t>7:31.56</t>
  </si>
  <si>
    <t>7:51.39</t>
  </si>
  <si>
    <t>8:54.76</t>
  </si>
  <si>
    <t>7:48.74</t>
  </si>
  <si>
    <t>7:39.30</t>
  </si>
  <si>
    <t>7:35:99</t>
  </si>
  <si>
    <t>7:28:97</t>
  </si>
  <si>
    <t>8:04.94</t>
  </si>
  <si>
    <t>7:18.12 (219.06)</t>
  </si>
  <si>
    <t xml:space="preserve">7:55.69 </t>
  </si>
  <si>
    <t>8:38.41</t>
  </si>
  <si>
    <t>7:55.69 (237.85)</t>
  </si>
  <si>
    <t>Club M1x</t>
  </si>
  <si>
    <t xml:space="preserve">7:18.10 </t>
  </si>
  <si>
    <t>8:10.00</t>
  </si>
  <si>
    <t>7:27.72</t>
  </si>
  <si>
    <t>7:18.10 (219.05)</t>
  </si>
  <si>
    <t>7:29.51</t>
  </si>
  <si>
    <t>7:51.28</t>
  </si>
  <si>
    <t>7:31.91</t>
  </si>
  <si>
    <t>7:28.35</t>
  </si>
  <si>
    <t>7:22.48</t>
  </si>
  <si>
    <t>7:52:08</t>
  </si>
  <si>
    <t>7:46:87</t>
  </si>
  <si>
    <t>Club W1x</t>
  </si>
  <si>
    <t>7:56.39</t>
  </si>
  <si>
    <t>8:12.52</t>
  </si>
  <si>
    <t>8:09.69</t>
  </si>
  <si>
    <t>8:24.64</t>
  </si>
  <si>
    <t>7:56.39 (238.20)</t>
  </si>
  <si>
    <t>8:40.84</t>
  </si>
  <si>
    <t>8:17.13</t>
  </si>
  <si>
    <t>8:12.69</t>
  </si>
  <si>
    <t>8:13.06</t>
  </si>
  <si>
    <t>7:57:36</t>
  </si>
  <si>
    <t>8:20:82</t>
  </si>
  <si>
    <t xml:space="preserve">6:00.40 </t>
  </si>
  <si>
    <t>6:22.40</t>
  </si>
  <si>
    <t>6:08.01</t>
  </si>
  <si>
    <t>6:27.16</t>
  </si>
  <si>
    <t>6:00.40 (180.20)</t>
  </si>
  <si>
    <t>6:03.01</t>
  </si>
  <si>
    <t>6:25.70</t>
  </si>
  <si>
    <t>6:20.05</t>
  </si>
  <si>
    <t>6:16.79</t>
  </si>
  <si>
    <t>6:03:23</t>
  </si>
  <si>
    <t>6:11:63</t>
  </si>
  <si>
    <t xml:space="preserve">6:40.00 </t>
  </si>
  <si>
    <t>7:06.82</t>
  </si>
  <si>
    <t>6:56.72</t>
  </si>
  <si>
    <t>6:48.90</t>
  </si>
  <si>
    <t>6:55.52</t>
  </si>
  <si>
    <t>6:46.60 (203.30)</t>
  </si>
  <si>
    <t>7:15.60</t>
  </si>
  <si>
    <t>7:04.70</t>
  </si>
  <si>
    <t>6:59.75</t>
  </si>
  <si>
    <t>6:57:38</t>
  </si>
  <si>
    <t>6:51:06</t>
  </si>
  <si>
    <t xml:space="preserve">6:13:49 </t>
  </si>
  <si>
    <t>6:17.55</t>
  </si>
  <si>
    <t>6:19.54</t>
  </si>
  <si>
    <t>6:15.33</t>
  </si>
  <si>
    <t>6:16.09</t>
  </si>
  <si>
    <t>6:24.29</t>
  </si>
  <si>
    <t>7:15.36</t>
  </si>
  <si>
    <t>6:31.92</t>
  </si>
  <si>
    <t>6:19.67</t>
  </si>
  <si>
    <t>6:13:49 (186.75)</t>
  </si>
  <si>
    <t>6:21:18</t>
  </si>
  <si>
    <t xml:space="preserve">6:55.73 </t>
  </si>
  <si>
    <t>7:03.26</t>
  </si>
  <si>
    <t>7:27.40</t>
  </si>
  <si>
    <t>7:00.61</t>
  </si>
  <si>
    <t>6:55.73 (207.87)</t>
  </si>
  <si>
    <t>8:15.71</t>
  </si>
  <si>
    <t>7:13.88</t>
  </si>
  <si>
    <t>7:16.07</t>
  </si>
  <si>
    <t>7:17:99</t>
  </si>
  <si>
    <t>7:17:38</t>
  </si>
  <si>
    <t>6:27.79</t>
  </si>
  <si>
    <t>6:27.79 (193.90)</t>
  </si>
  <si>
    <t>6:46.07</t>
  </si>
  <si>
    <t>6:29.27</t>
  </si>
  <si>
    <t>6:50.44</t>
  </si>
  <si>
    <t>7:09.79</t>
  </si>
  <si>
    <t>6:49.78</t>
  </si>
  <si>
    <t>6:47.58</t>
  </si>
  <si>
    <t>6:38.27</t>
  </si>
  <si>
    <t>6:38:87</t>
  </si>
  <si>
    <t>6:41:95</t>
  </si>
  <si>
    <t xml:space="preserve">7:08.00 </t>
  </si>
  <si>
    <t>7:58.79</t>
  </si>
  <si>
    <t>7:34.81</t>
  </si>
  <si>
    <t>7:48.44</t>
  </si>
  <si>
    <t>7:33.20</t>
  </si>
  <si>
    <t>7:35.53</t>
  </si>
  <si>
    <t>7:41.77</t>
  </si>
  <si>
    <t>7:40.59</t>
  </si>
  <si>
    <t>7:45.35</t>
  </si>
  <si>
    <t>7:32:70</t>
  </si>
  <si>
    <t>7:32:31 (226.16)</t>
  </si>
  <si>
    <t xml:space="preserve">6:38.50 </t>
  </si>
  <si>
    <t>7:55.43</t>
  </si>
  <si>
    <t>6:59.34</t>
  </si>
  <si>
    <t>6:38.50 (199.25)</t>
  </si>
  <si>
    <t>6:41.49</t>
  </si>
  <si>
    <t>7:09.82</t>
  </si>
  <si>
    <t>6:48.51</t>
  </si>
  <si>
    <t>6:55.07</t>
  </si>
  <si>
    <t>7:33:41</t>
  </si>
  <si>
    <t>6:53:32</t>
  </si>
  <si>
    <t>7:30.67</t>
  </si>
  <si>
    <t>8:59.13</t>
  </si>
  <si>
    <t>7:53.55</t>
  </si>
  <si>
    <t>7:30.67 (225.34)</t>
  </si>
  <si>
    <t>7:49.33</t>
  </si>
  <si>
    <t>7:35.19</t>
  </si>
  <si>
    <t>7:54.01</t>
  </si>
  <si>
    <t>7:33.29</t>
  </si>
  <si>
    <t>8:17:90</t>
  </si>
  <si>
    <t>8:01:09</t>
  </si>
  <si>
    <t>Senior M1x</t>
  </si>
  <si>
    <t xml:space="preserve">7:00.41 </t>
  </si>
  <si>
    <t>7:16.75</t>
  </si>
  <si>
    <t>7:24.49</t>
  </si>
  <si>
    <t>7:22.38</t>
  </si>
  <si>
    <t>7:00.41 (210.21)</t>
  </si>
  <si>
    <t>7:18.08</t>
  </si>
  <si>
    <t>7:06.16</t>
  </si>
  <si>
    <t>7:33.68</t>
  </si>
  <si>
    <t>7:16:34</t>
  </si>
  <si>
    <t>Senior W1x</t>
  </si>
  <si>
    <t xml:space="preserve">7:50.87 </t>
  </si>
  <si>
    <t>7:53.71</t>
  </si>
  <si>
    <t>7:58.19</t>
  </si>
  <si>
    <t>7:50.87 (235.44)</t>
  </si>
  <si>
    <t>8:38.27</t>
  </si>
  <si>
    <t>7:54.36</t>
  </si>
  <si>
    <t>8:02.92</t>
  </si>
  <si>
    <t>8:21.41</t>
  </si>
  <si>
    <t>8:34.56</t>
  </si>
  <si>
    <t>8:31:41</t>
  </si>
  <si>
    <t>M1x</t>
  </si>
  <si>
    <t>W1x</t>
  </si>
  <si>
    <t>LM1x</t>
  </si>
  <si>
    <t>LW1x</t>
  </si>
  <si>
    <t>U23M1x</t>
  </si>
  <si>
    <t>U23W1x</t>
  </si>
  <si>
    <t>U23LM1x</t>
  </si>
  <si>
    <t>U23LW1x</t>
  </si>
  <si>
    <t>ASM1x</t>
  </si>
  <si>
    <t>ASW1x</t>
  </si>
  <si>
    <t>MAM1x</t>
  </si>
  <si>
    <t>MAW1x</t>
  </si>
  <si>
    <t>04.14.37</t>
  </si>
  <si>
    <t>04.01.98</t>
  </si>
  <si>
    <t>MBM1x</t>
  </si>
  <si>
    <t>MBW1x</t>
  </si>
  <si>
    <t>MCM1x</t>
  </si>
  <si>
    <t>MCW1x</t>
  </si>
  <si>
    <t>MDM1x</t>
  </si>
  <si>
    <t>MDW1x</t>
  </si>
  <si>
    <t>MEM1x</t>
  </si>
  <si>
    <t>MEW1x</t>
  </si>
  <si>
    <t>MFM1x</t>
  </si>
  <si>
    <t>MFW1x</t>
  </si>
  <si>
    <t>MGM1x</t>
  </si>
  <si>
    <t>MGW1x</t>
  </si>
  <si>
    <t>MHM1x</t>
  </si>
  <si>
    <t>MHW1x</t>
  </si>
  <si>
    <t>MIM1x</t>
  </si>
  <si>
    <t>MIW1x</t>
  </si>
  <si>
    <t>MJM1x</t>
  </si>
  <si>
    <t>MJW1x</t>
  </si>
  <si>
    <t>MKM4x</t>
  </si>
  <si>
    <t>MKW4x</t>
  </si>
  <si>
    <t>MKMx4x</t>
  </si>
  <si>
    <t>MKM4+</t>
  </si>
  <si>
    <t>MKM4-</t>
  </si>
  <si>
    <t>MKW4-</t>
  </si>
  <si>
    <t>MKMx4-</t>
  </si>
  <si>
    <t>MKM2x</t>
  </si>
  <si>
    <t>MKW2x</t>
  </si>
  <si>
    <t>MKMx2x</t>
  </si>
  <si>
    <t>MKM2-</t>
  </si>
  <si>
    <t>MKW2-</t>
  </si>
  <si>
    <t>MKMx2-</t>
  </si>
  <si>
    <t>MKM1x</t>
  </si>
  <si>
    <t>MKW1x</t>
  </si>
  <si>
    <t>Composite Crew</t>
  </si>
  <si>
    <t>Enter Time</t>
  </si>
  <si>
    <t>7:01.99</t>
  </si>
  <si>
    <t>2022 Champs</t>
  </si>
  <si>
    <t>Use dropdown box to select Crew Class from list</t>
  </si>
  <si>
    <t>2024 Rigtec Billy Webb - Club Entry Form</t>
  </si>
  <si>
    <t>--- U15 ---</t>
  </si>
  <si>
    <t>--- U16 ---</t>
  </si>
  <si>
    <t>--- U17 ---</t>
  </si>
  <si>
    <t>--- U18 ---</t>
  </si>
  <si>
    <t>--- INT ---</t>
  </si>
  <si>
    <t>--- CLUB ---</t>
  </si>
  <si>
    <t>--- SENIOR ---</t>
  </si>
  <si>
    <t>--- Open/Premier ---</t>
  </si>
  <si>
    <t>--- Under 23 ---</t>
  </si>
  <si>
    <t>--- Adaptive ---</t>
  </si>
  <si>
    <t>--- Masters ---</t>
  </si>
  <si>
    <t>--- Masters A (27+) ---</t>
  </si>
  <si>
    <t>--- Masters B (36+) ---</t>
  </si>
  <si>
    <t>--- Masters C (43+) ---</t>
  </si>
  <si>
    <t>--- Masters D (50+) ---</t>
  </si>
  <si>
    <t>--- Masters E (55+) ---</t>
  </si>
  <si>
    <t>--- Masters F (60+) ---</t>
  </si>
  <si>
    <t>--- Masters G (65+) ---</t>
  </si>
  <si>
    <t>--- Masters H (70+) ---</t>
  </si>
  <si>
    <t>--- Masters I (75+) ---</t>
  </si>
  <si>
    <t>--- Masters J (80+) ---</t>
  </si>
  <si>
    <t>--- Masters K (85+)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</si>
</sst>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7" fontId="0" fillId="0" borderId="0" xfId="0" applyNumberFormat="1" applyAlignment="1">
      <alignment horizontal="center" vertical="center" wrapText="1"/>
    </xf>
    <xf numFmtId="47" fontId="0" fillId="0" borderId="0" xfId="0" applyNumberFormat="1" applyAlignment="1">
      <alignment horizontal="center" vertical="center"/>
    </xf>
    <xf numFmtId="0" fontId="3" fillId="0" borderId="0" xfId="0" applyFont="1" applyAlignment="1">
      <alignment wrapText="1"/>
    </xf>
    <xf numFmtId="4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4" fillId="2" borderId="0" xfId="0" applyNumberFormat="1" applyFont="1" applyFill="1"/>
    <xf numFmtId="49" fontId="10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49" fontId="9" fillId="0" borderId="0" xfId="0" applyNumberFormat="1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4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8" fillId="0" borderId="0" xfId="0" quotePrefix="1" applyFont="1"/>
    <xf numFmtId="0" fontId="8" fillId="0" borderId="0" xfId="0" quotePrefix="1" applyFont="1" applyAlignment="1">
      <alignment wrapText="1"/>
    </xf>
    <xf numFmtId="0" fontId="7" fillId="0" borderId="0" xfId="0" quotePrefix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9"/>
  <sheetViews>
    <sheetView tabSelected="1" zoomScaleNormal="100" workbookViewId="0">
      <selection activeCell="B4" sqref="B4"/>
    </sheetView>
  </sheetViews>
  <sheetFormatPr defaultColWidth="9.140625" defaultRowHeight="15" x14ac:dyDescent="0.25"/>
  <cols>
    <col min="1" max="1" width="25.140625" style="3" customWidth="1"/>
    <col min="2" max="2" width="19.7109375" style="3" customWidth="1"/>
    <col min="3" max="3" width="102.28515625" style="3" customWidth="1"/>
    <col min="4" max="4" width="8.5703125" style="3" customWidth="1"/>
    <col min="5" max="16384" width="9.140625" style="3"/>
  </cols>
  <sheetData>
    <row r="1" spans="1:26" customFormat="1" ht="32.25" customHeight="1" x14ac:dyDescent="0.25">
      <c r="A1" s="41" t="s">
        <v>1264</v>
      </c>
      <c r="B1" s="41"/>
      <c r="C1" s="41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s="14" customFormat="1" ht="15" customHeight="1" x14ac:dyDescent="0.25">
      <c r="A2" s="42" t="s">
        <v>0</v>
      </c>
      <c r="B2" s="40" t="s">
        <v>1</v>
      </c>
      <c r="C2" s="42" t="s">
        <v>2</v>
      </c>
    </row>
    <row r="3" spans="1:26" ht="36" x14ac:dyDescent="0.25">
      <c r="A3" s="43"/>
      <c r="B3" s="39" t="s">
        <v>1263</v>
      </c>
      <c r="C3" s="43"/>
    </row>
    <row r="4" spans="1:26" ht="18" customHeight="1" x14ac:dyDescent="0.25">
      <c r="A4" s="33"/>
      <c r="B4" s="32"/>
      <c r="C4" s="34"/>
    </row>
    <row r="5" spans="1:26" ht="18" customHeight="1" x14ac:dyDescent="0.25">
      <c r="A5" s="33"/>
      <c r="B5" s="32"/>
      <c r="C5" s="34"/>
    </row>
    <row r="6" spans="1:26" ht="18" customHeight="1" x14ac:dyDescent="0.25">
      <c r="A6" s="33"/>
      <c r="B6" s="32"/>
      <c r="C6" s="34"/>
    </row>
    <row r="7" spans="1:26" ht="18" customHeight="1" x14ac:dyDescent="0.25">
      <c r="A7" s="33"/>
      <c r="B7" s="32"/>
      <c r="C7" s="34"/>
    </row>
    <row r="8" spans="1:26" ht="18" customHeight="1" x14ac:dyDescent="0.25">
      <c r="A8" s="33"/>
      <c r="B8" s="32"/>
      <c r="C8" s="34"/>
    </row>
    <row r="9" spans="1:26" ht="18" customHeight="1" x14ac:dyDescent="0.25">
      <c r="A9" s="33"/>
      <c r="B9" s="32"/>
      <c r="C9" s="34"/>
    </row>
    <row r="10" spans="1:26" ht="18" customHeight="1" x14ac:dyDescent="0.25">
      <c r="A10" s="33"/>
      <c r="B10" s="32"/>
      <c r="C10" s="34"/>
    </row>
    <row r="11" spans="1:26" ht="18" customHeight="1" x14ac:dyDescent="0.25">
      <c r="A11" s="33"/>
      <c r="B11" s="32"/>
      <c r="C11" s="34"/>
    </row>
    <row r="12" spans="1:26" ht="18" customHeight="1" x14ac:dyDescent="0.25">
      <c r="A12" s="33"/>
      <c r="B12" s="32"/>
      <c r="C12" s="34"/>
    </row>
    <row r="13" spans="1:26" ht="18" customHeight="1" x14ac:dyDescent="0.25">
      <c r="A13" s="33"/>
      <c r="B13" s="32"/>
      <c r="C13" s="34"/>
    </row>
    <row r="14" spans="1:26" ht="18" customHeight="1" x14ac:dyDescent="0.25">
      <c r="A14" s="33"/>
      <c r="B14" s="32"/>
      <c r="C14" s="34"/>
    </row>
    <row r="15" spans="1:26" ht="18" customHeight="1" x14ac:dyDescent="0.25">
      <c r="A15" s="33"/>
      <c r="B15" s="32"/>
      <c r="C15" s="34"/>
    </row>
    <row r="16" spans="1:26" ht="18" customHeight="1" x14ac:dyDescent="0.25">
      <c r="A16" s="33"/>
      <c r="B16" s="32"/>
      <c r="C16" s="34"/>
    </row>
    <row r="17" spans="1:3" ht="18" customHeight="1" x14ac:dyDescent="0.25">
      <c r="A17" s="33"/>
      <c r="B17" s="32"/>
      <c r="C17" s="34"/>
    </row>
    <row r="18" spans="1:3" ht="18" customHeight="1" x14ac:dyDescent="0.25">
      <c r="A18" s="33"/>
      <c r="B18" s="32"/>
      <c r="C18" s="34"/>
    </row>
    <row r="19" spans="1:3" ht="18" customHeight="1" thickBot="1" x14ac:dyDescent="0.3">
      <c r="A19" s="35"/>
      <c r="B19" s="36"/>
      <c r="C19" s="37"/>
    </row>
  </sheetData>
  <sheetProtection formatColumns="0"/>
  <mergeCells count="3">
    <mergeCell ref="A1:C1"/>
    <mergeCell ref="A2:A3"/>
    <mergeCell ref="C2:C3"/>
  </mergeCells>
  <phoneticPr fontId="12" type="noConversion"/>
  <pageMargins left="0.19685039370078741" right="0.19685039370078741" top="0.35433070866141736" bottom="0.15748031496062992" header="0.31496062992125984" footer="0.31496062992125984"/>
  <pageSetup paperSize="9" scale="8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Times!$A$2:$A$314</xm:f>
          </x14:formula1>
          <xm:sqref>B4:B19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W31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A315" sqref="A315"/>
    </sheetView>
  </sheetViews>
  <sheetFormatPr defaultColWidth="8.5703125" defaultRowHeight="15" x14ac:dyDescent="0.25"/>
  <cols>
    <col min="1" max="1" width="26" customWidth="1"/>
    <col min="2" max="2" width="18.28515625" style="3" bestFit="1" customWidth="1"/>
    <col min="3" max="3" width="16.28515625" style="3" customWidth="1"/>
    <col min="4" max="4" width="16" style="3" customWidth="1"/>
    <col min="5" max="5" width="11" style="3" customWidth="1"/>
    <col min="6" max="6" width="8.5703125" style="3" customWidth="1"/>
    <col min="7" max="7" width="8.85546875" style="3" customWidth="1"/>
    <col min="8" max="8" width="9" style="3" customWidth="1"/>
    <col min="9" max="9" width="12.28515625" style="3" bestFit="1" customWidth="1"/>
    <col min="10" max="13" width="12.85546875" style="3" bestFit="1" customWidth="1"/>
    <col min="14" max="14" width="12.5703125" style="3" customWidth="1"/>
    <col min="15" max="15" width="12.7109375" style="3" customWidth="1"/>
    <col min="16" max="27" width="12.28515625" style="3" customWidth="1"/>
    <col min="28" max="28" width="10.28515625" style="3" customWidth="1"/>
    <col min="29" max="29" width="8.140625" style="3" customWidth="1"/>
    <col min="30" max="30" width="7.5703125" style="3" customWidth="1"/>
    <col min="31" max="31" width="7.7109375" style="3" customWidth="1"/>
    <col min="32" max="39" width="7.85546875" style="3" customWidth="1"/>
    <col min="40" max="40" width="14.7109375" style="5" bestFit="1" customWidth="1"/>
    <col min="41" max="41" width="7.5703125" style="5" customWidth="1"/>
    <col min="42" max="42" width="7.7109375" style="3" customWidth="1"/>
    <col min="43" max="43" width="7.5703125" style="3" customWidth="1"/>
    <col min="44" max="44" width="7.7109375" style="3" customWidth="1"/>
    <col min="45" max="45" width="7.5703125" style="3" customWidth="1"/>
    <col min="46" max="46" width="7.7109375" style="3" customWidth="1"/>
    <col min="47" max="47" width="7.5703125" style="3" customWidth="1"/>
    <col min="48" max="48" width="7.7109375" style="3" customWidth="1"/>
    <col min="49" max="49" width="8.85546875" style="3" customWidth="1"/>
    <col min="50" max="50" width="9" style="3" customWidth="1"/>
    <col min="51" max="51" width="12.5703125" style="3" customWidth="1"/>
    <col min="52" max="52" width="12.7109375" style="3" customWidth="1"/>
    <col min="53" max="54" width="8.5703125" style="3" customWidth="1"/>
    <col min="55" max="55" width="4.85546875" style="3" customWidth="1"/>
    <col min="56" max="56" width="5" style="3" customWidth="1"/>
    <col min="57" max="58" width="7.85546875" style="3" customWidth="1"/>
    <col min="59" max="59" width="7.7109375" style="3" customWidth="1"/>
    <col min="60" max="60" width="7.85546875" style="3" customWidth="1"/>
    <col min="61" max="61" width="7.7109375" style="3" customWidth="1"/>
    <col min="62" max="64" width="7.85546875" style="3" customWidth="1"/>
    <col min="65" max="65" width="7.5703125" style="3" customWidth="1"/>
    <col min="66" max="66" width="7.7109375" style="3" customWidth="1"/>
    <col min="67" max="67" width="7.5703125" style="3" customWidth="1"/>
    <col min="68" max="68" width="7.7109375" style="3" customWidth="1"/>
    <col min="69" max="76" width="7.85546875" style="3" customWidth="1"/>
    <col min="77" max="77" width="15.42578125" style="5" bestFit="1" customWidth="1"/>
    <col min="78" max="78" width="7.140625" style="5" customWidth="1"/>
    <col min="79" max="79" width="7.28515625" style="3" customWidth="1"/>
    <col min="80" max="80" width="8.42578125" style="3" customWidth="1"/>
    <col min="81" max="81" width="8.5703125" style="3" customWidth="1"/>
    <col min="82" max="82" width="12.140625" style="3" customWidth="1"/>
    <col min="83" max="83" width="8.140625" style="3" customWidth="1"/>
    <col min="84" max="84" width="8.28515625" style="3" customWidth="1"/>
    <col min="85" max="85" width="4.42578125" style="3" customWidth="1"/>
    <col min="86" max="86" width="4.5703125" style="3" customWidth="1"/>
    <col min="87" max="87" width="7.42578125" style="3" customWidth="1"/>
    <col min="88" max="88" width="7.5703125" style="3" customWidth="1"/>
    <col min="89" max="89" width="7.28515625" style="3" customWidth="1"/>
    <col min="90" max="90" width="7.42578125" style="3" customWidth="1"/>
    <col min="91" max="91" width="7.28515625" style="3" customWidth="1"/>
    <col min="92" max="93" width="7.42578125" style="3" customWidth="1"/>
    <col min="94" max="94" width="7.5703125" style="3" customWidth="1"/>
    <col min="95" max="95" width="7.140625" style="3" customWidth="1"/>
    <col min="96" max="96" width="7.28515625" style="3" customWidth="1"/>
    <col min="97" max="97" width="7.140625" style="3" customWidth="1"/>
    <col min="98" max="98" width="7.28515625" style="3" customWidth="1"/>
    <col min="99" max="99" width="7.42578125" style="3" customWidth="1"/>
    <col min="100" max="100" width="7.5703125" style="3" customWidth="1"/>
    <col min="101" max="101" width="7.42578125" style="3" customWidth="1"/>
    <col min="102" max="102" width="7.5703125" style="3" customWidth="1"/>
    <col min="103" max="103" width="7.42578125" style="3" customWidth="1"/>
    <col min="104" max="104" width="7.5703125" style="3" customWidth="1"/>
    <col min="105" max="105" width="7.42578125" style="3" customWidth="1"/>
    <col min="106" max="106" width="7.5703125" style="3" customWidth="1"/>
    <col min="107" max="107" width="14.85546875" style="2" bestFit="1" customWidth="1"/>
    <col min="108" max="108" width="4.7109375" style="3" customWidth="1"/>
    <col min="109" max="109" width="14.85546875" style="2" bestFit="1" customWidth="1"/>
    <col min="110" max="110" width="7.5703125" style="5" customWidth="1"/>
    <col min="111" max="111" width="7.7109375" style="3" customWidth="1"/>
    <col min="112" max="112" width="7.5703125" style="3" customWidth="1"/>
    <col min="113" max="113" width="7.7109375" style="3" customWidth="1"/>
    <col min="114" max="114" width="7.5703125" style="3" customWidth="1"/>
    <col min="115" max="115" width="7.7109375" style="3" customWidth="1"/>
    <col min="116" max="116" width="7.5703125" style="3" customWidth="1"/>
    <col min="117" max="117" width="7.7109375" style="3" customWidth="1"/>
    <col min="118" max="118" width="8.85546875" style="3" customWidth="1"/>
    <col min="119" max="119" width="9" style="3" customWidth="1"/>
    <col min="120" max="120" width="12.5703125" style="3" customWidth="1"/>
    <col min="121" max="121" width="12.7109375" style="3" customWidth="1"/>
    <col min="122" max="123" width="8.5703125" style="3" customWidth="1"/>
    <col min="124" max="124" width="4.85546875" style="3" customWidth="1"/>
    <col min="125" max="125" width="5" style="3" customWidth="1"/>
    <col min="126" max="127" width="7.85546875" style="3" customWidth="1"/>
    <col min="128" max="128" width="7.7109375" style="3" customWidth="1"/>
    <col min="129" max="129" width="7.85546875" style="3" customWidth="1"/>
    <col min="130" max="130" width="7.7109375" style="3" customWidth="1"/>
    <col min="131" max="133" width="7.85546875" style="3" customWidth="1"/>
    <col min="134" max="134" width="7.5703125" style="3" customWidth="1"/>
    <col min="135" max="135" width="7.7109375" style="3" customWidth="1"/>
    <col min="136" max="136" width="7.5703125" style="3" customWidth="1"/>
    <col min="137" max="137" width="7.7109375" style="3" customWidth="1"/>
    <col min="138" max="145" width="7.85546875" style="3" customWidth="1"/>
    <col min="146" max="146" width="15.42578125" style="5" bestFit="1" customWidth="1"/>
    <col min="147" max="147" width="7.140625" style="5" customWidth="1"/>
    <col min="148" max="148" width="7.28515625" style="3" customWidth="1"/>
    <col min="149" max="149" width="7.140625" style="3" customWidth="1"/>
    <col min="150" max="150" width="7.28515625" style="3" customWidth="1"/>
    <col min="151" max="151" width="7.140625" style="3" customWidth="1"/>
    <col min="152" max="152" width="7.28515625" style="3" customWidth="1"/>
    <col min="153" max="153" width="7.140625" style="3" customWidth="1"/>
    <col min="154" max="154" width="7.28515625" style="3" customWidth="1"/>
    <col min="155" max="155" width="8.42578125" style="3" customWidth="1"/>
    <col min="156" max="156" width="8.5703125" style="3" customWidth="1"/>
    <col min="157" max="157" width="12.140625" style="3" customWidth="1"/>
    <col min="158" max="158" width="8.140625" style="3" customWidth="1"/>
    <col min="159" max="159" width="4.42578125" style="3" customWidth="1"/>
    <col min="160" max="160" width="4.5703125" style="3" customWidth="1"/>
    <col min="161" max="161" width="7.42578125" style="3" customWidth="1"/>
    <col min="162" max="162" width="7.5703125" style="3" customWidth="1"/>
    <col min="163" max="163" width="7.28515625" style="3" customWidth="1"/>
    <col min="164" max="164" width="7.42578125" style="3" customWidth="1"/>
    <col min="165" max="165" width="7.28515625" style="3" customWidth="1"/>
    <col min="166" max="167" width="7.42578125" style="3" customWidth="1"/>
    <col min="168" max="168" width="7.5703125" style="3" customWidth="1"/>
    <col min="169" max="169" width="7.140625" style="3" customWidth="1"/>
    <col min="170" max="170" width="7.28515625" style="3" customWidth="1"/>
    <col min="171" max="171" width="7.140625" style="3" customWidth="1"/>
    <col min="172" max="172" width="7.28515625" style="3" customWidth="1"/>
    <col min="173" max="173" width="7.42578125" style="3" customWidth="1"/>
    <col min="174" max="174" width="7.5703125" style="3" customWidth="1"/>
    <col min="175" max="175" width="7.42578125" style="3" customWidth="1"/>
    <col min="176" max="176" width="7.5703125" style="3" customWidth="1"/>
    <col min="177" max="177" width="7.42578125" style="3" customWidth="1"/>
    <col min="178" max="178" width="7.5703125" style="3" customWidth="1"/>
    <col min="179" max="179" width="7.42578125" style="3" customWidth="1"/>
    <col min="180" max="180" width="7.5703125" style="3" customWidth="1"/>
    <col min="181" max="181" width="15.42578125" style="5" bestFit="1" customWidth="1"/>
    <col min="182" max="182" width="7.42578125" style="5" customWidth="1"/>
    <col min="183" max="183" width="7.5703125" style="3" customWidth="1"/>
    <col min="184" max="184" width="7.42578125" style="3" customWidth="1"/>
    <col min="185" max="185" width="7.5703125" style="3" customWidth="1"/>
    <col min="186" max="186" width="7.42578125" style="3" customWidth="1"/>
    <col min="187" max="187" width="7.5703125" style="3" customWidth="1"/>
    <col min="188" max="188" width="8.85546875" style="3" customWidth="1"/>
    <col min="189" max="189" width="9" style="3" customWidth="1"/>
    <col min="190" max="190" width="7.42578125" style="3" customWidth="1"/>
    <col min="191" max="191" width="7.5703125" style="3" customWidth="1"/>
    <col min="192" max="192" width="8.85546875" style="3" customWidth="1"/>
    <col min="193" max="193" width="9" style="3" customWidth="1"/>
    <col min="194" max="194" width="11.140625" style="3" customWidth="1"/>
    <col min="195" max="195" width="11.28515625" style="3" customWidth="1"/>
    <col min="196" max="196" width="8.5703125" style="3" customWidth="1"/>
    <col min="197" max="197" width="4.7109375" style="3" customWidth="1"/>
    <col min="198" max="198" width="7.7109375" style="3" customWidth="1"/>
    <col min="199" max="199" width="7.85546875" style="3" customWidth="1"/>
    <col min="200" max="200" width="7.5703125" style="3" customWidth="1"/>
    <col min="201" max="201" width="7.7109375" style="3" customWidth="1"/>
    <col min="202" max="202" width="7.5703125" style="3" customWidth="1"/>
    <col min="203" max="204" width="7.7109375" style="3" customWidth="1"/>
    <col min="205" max="205" width="7.85546875" style="3" customWidth="1"/>
    <col min="206" max="206" width="7.42578125" style="3" customWidth="1"/>
    <col min="207" max="207" width="7.5703125" style="3" customWidth="1"/>
    <col min="208" max="208" width="7.42578125" style="3" customWidth="1"/>
    <col min="209" max="209" width="7.5703125" style="3" customWidth="1"/>
    <col min="210" max="210" width="7.7109375" style="3" customWidth="1"/>
    <col min="211" max="211" width="7.85546875" style="3" customWidth="1"/>
    <col min="212" max="212" width="7.7109375" style="3" customWidth="1"/>
    <col min="213" max="213" width="7.85546875" style="3" customWidth="1"/>
    <col min="214" max="214" width="7.7109375" style="3" customWidth="1"/>
    <col min="215" max="215" width="7.85546875" style="3" customWidth="1"/>
    <col min="216" max="216" width="7.7109375" style="3" customWidth="1"/>
    <col min="217" max="217" width="7.85546875" style="3" customWidth="1"/>
    <col min="218" max="218" width="15.42578125" style="5" bestFit="1" customWidth="1"/>
    <col min="219" max="219" width="7.42578125" style="5" customWidth="1"/>
    <col min="220" max="220" width="7.5703125" style="3" customWidth="1"/>
    <col min="221" max="221" width="7.42578125" style="3" customWidth="1"/>
    <col min="222" max="222" width="7.5703125" style="3" customWidth="1"/>
    <col min="223" max="223" width="7.42578125" style="3" customWidth="1"/>
    <col min="224" max="224" width="7.5703125" style="3" customWidth="1"/>
    <col min="225" max="225" width="7.42578125" style="3" customWidth="1"/>
    <col min="226" max="226" width="7.5703125" style="3" customWidth="1"/>
    <col min="227" max="227" width="8.5703125" style="3" customWidth="1"/>
    <col min="228" max="228" width="8.85546875" style="3" customWidth="1"/>
    <col min="229" max="229" width="8.42578125" style="3" customWidth="1"/>
    <col min="230" max="230" width="4.7109375" style="3" customWidth="1"/>
    <col min="231" max="231" width="4.85546875" style="3" customWidth="1"/>
    <col min="232" max="232" width="7.7109375" style="3" customWidth="1"/>
    <col min="233" max="233" width="7.85546875" style="3" customWidth="1"/>
    <col min="234" max="234" width="7.5703125" style="3" customWidth="1"/>
    <col min="235" max="235" width="7.7109375" style="3" customWidth="1"/>
    <col min="236" max="236" width="7.5703125" style="3" customWidth="1"/>
    <col min="237" max="238" width="7.7109375" style="3" customWidth="1"/>
    <col min="239" max="239" width="7.85546875" style="3" customWidth="1"/>
    <col min="240" max="240" width="7.42578125" style="3" customWidth="1"/>
    <col min="241" max="241" width="7.5703125" style="3" customWidth="1"/>
    <col min="242" max="242" width="7.42578125" style="3" customWidth="1"/>
    <col min="243" max="243" width="7.5703125" style="3" customWidth="1"/>
    <col min="244" max="244" width="7.7109375" style="3" customWidth="1"/>
    <col min="245" max="245" width="7.85546875" style="3" customWidth="1"/>
    <col min="246" max="246" width="7.7109375" style="3" customWidth="1"/>
    <col min="247" max="247" width="7.85546875" style="3" customWidth="1"/>
    <col min="248" max="248" width="7.7109375" style="3" customWidth="1"/>
    <col min="249" max="249" width="7.85546875" style="3" customWidth="1"/>
    <col min="250" max="250" width="7.7109375" style="3" customWidth="1"/>
    <col min="251" max="251" width="7.85546875" style="3" customWidth="1"/>
    <col min="252" max="252" width="15.42578125" style="5" bestFit="1" customWidth="1"/>
    <col min="253" max="256" width="8.5703125" style="3" customWidth="1"/>
    <col min="257" max="16384" width="8.5703125" style="3"/>
  </cols>
  <sheetData>
    <row r="1" spans="1:257" x14ac:dyDescent="0.25">
      <c r="A1" s="4" t="s">
        <v>229</v>
      </c>
      <c r="B1" s="14" t="s">
        <v>230</v>
      </c>
      <c r="C1" s="4" t="s">
        <v>231</v>
      </c>
      <c r="D1" s="4" t="s">
        <v>232</v>
      </c>
      <c r="E1" s="4" t="s">
        <v>233</v>
      </c>
      <c r="F1" s="4" t="s">
        <v>234</v>
      </c>
      <c r="G1" s="4" t="s">
        <v>3</v>
      </c>
      <c r="I1" s="3" t="s">
        <v>235</v>
      </c>
      <c r="J1" s="3" t="s">
        <v>236</v>
      </c>
      <c r="K1" s="3" t="s">
        <v>237</v>
      </c>
      <c r="L1" s="3" t="s">
        <v>238</v>
      </c>
      <c r="M1" s="3" t="s">
        <v>239</v>
      </c>
      <c r="N1" t="s">
        <v>240</v>
      </c>
      <c r="O1" t="s">
        <v>241</v>
      </c>
      <c r="P1" t="s">
        <v>242</v>
      </c>
      <c r="Q1" t="s">
        <v>243</v>
      </c>
      <c r="R1" t="s">
        <v>244</v>
      </c>
      <c r="S1" t="s">
        <v>245</v>
      </c>
      <c r="T1" t="s">
        <v>246</v>
      </c>
      <c r="U1" t="s">
        <v>247</v>
      </c>
      <c r="V1" t="s">
        <v>248</v>
      </c>
      <c r="W1" t="s">
        <v>249</v>
      </c>
      <c r="X1" t="s">
        <v>250</v>
      </c>
      <c r="Y1" t="s">
        <v>251</v>
      </c>
      <c r="Z1" t="s">
        <v>252</v>
      </c>
      <c r="AA1" t="s">
        <v>253</v>
      </c>
      <c r="AB1" t="s">
        <v>254</v>
      </c>
      <c r="AC1" t="s">
        <v>255</v>
      </c>
      <c r="AD1" t="s">
        <v>256</v>
      </c>
      <c r="AE1" t="s">
        <v>257</v>
      </c>
      <c r="AF1" t="s">
        <v>258</v>
      </c>
      <c r="AG1" t="s">
        <v>259</v>
      </c>
      <c r="AH1" t="s">
        <v>260</v>
      </c>
      <c r="AI1" t="s">
        <v>261</v>
      </c>
      <c r="AJ1" t="s">
        <v>262</v>
      </c>
      <c r="AK1" t="s">
        <v>263</v>
      </c>
      <c r="AL1" t="s">
        <v>264</v>
      </c>
      <c r="AM1" t="s">
        <v>265</v>
      </c>
      <c r="AN1" t="s">
        <v>266</v>
      </c>
      <c r="AO1" t="s">
        <v>267</v>
      </c>
      <c r="AP1" t="s">
        <v>268</v>
      </c>
      <c r="AQ1"/>
      <c r="BZ1" s="3"/>
      <c r="DF1" s="3"/>
      <c r="EQ1" s="3"/>
      <c r="FZ1" s="3"/>
      <c r="HK1" s="3"/>
    </row>
    <row r="2" spans="1:257" s="12" customFormat="1" ht="18.75" x14ac:dyDescent="0.3">
      <c r="A2" s="45" t="s">
        <v>1265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D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x14ac:dyDescent="0.25">
      <c r="A3" t="s">
        <v>4</v>
      </c>
      <c r="B3" s="16" t="s">
        <v>277</v>
      </c>
      <c r="C3" s="3">
        <v>404</v>
      </c>
      <c r="D3" s="3">
        <f t="shared" ref="D3:D8" si="0">C3/F3</f>
        <v>202</v>
      </c>
      <c r="F3" s="3">
        <v>2</v>
      </c>
      <c r="O3" s="6" t="s">
        <v>278</v>
      </c>
      <c r="P3" s="9" t="s">
        <v>277</v>
      </c>
      <c r="Q3" s="6" t="s">
        <v>279</v>
      </c>
      <c r="R3" s="6" t="s">
        <v>280</v>
      </c>
      <c r="S3" s="7" t="s">
        <v>281</v>
      </c>
      <c r="T3" s="7" t="s">
        <v>282</v>
      </c>
      <c r="U3" s="7" t="s">
        <v>283</v>
      </c>
      <c r="V3" s="7" t="s">
        <v>284</v>
      </c>
      <c r="W3" s="7" t="s">
        <v>285</v>
      </c>
      <c r="X3" s="6" t="s">
        <v>286</v>
      </c>
      <c r="Y3" s="7" t="s">
        <v>287</v>
      </c>
      <c r="Z3" s="7" t="s">
        <v>288</v>
      </c>
      <c r="AA3" s="7" t="s">
        <v>289</v>
      </c>
      <c r="AB3" s="7" t="s">
        <v>290</v>
      </c>
      <c r="AC3" s="7" t="s">
        <v>291</v>
      </c>
      <c r="AD3" s="7" t="s">
        <v>292</v>
      </c>
      <c r="AE3" s="7" t="s">
        <v>271</v>
      </c>
      <c r="AF3" s="7" t="s">
        <v>293</v>
      </c>
      <c r="AG3" s="7" t="s">
        <v>294</v>
      </c>
      <c r="AH3" s="7" t="s">
        <v>295</v>
      </c>
      <c r="AI3" s="7" t="s">
        <v>274</v>
      </c>
      <c r="AJ3" s="7" t="s">
        <v>296</v>
      </c>
      <c r="AK3" s="7" t="s">
        <v>297</v>
      </c>
      <c r="AL3" s="7"/>
      <c r="AM3" s="7"/>
      <c r="AN3" s="7"/>
      <c r="AO3" s="7"/>
      <c r="AP3" s="7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x14ac:dyDescent="0.25">
      <c r="A4" t="s">
        <v>6</v>
      </c>
      <c r="B4" s="15" t="s">
        <v>298</v>
      </c>
      <c r="C4" s="3">
        <v>445</v>
      </c>
      <c r="D4" s="3">
        <f t="shared" si="0"/>
        <v>222.5</v>
      </c>
      <c r="F4" s="3">
        <v>2</v>
      </c>
      <c r="O4" s="6" t="s">
        <v>299</v>
      </c>
      <c r="P4" s="6" t="s">
        <v>300</v>
      </c>
      <c r="Q4" s="6" t="s">
        <v>301</v>
      </c>
      <c r="R4" s="6" t="s">
        <v>302</v>
      </c>
      <c r="S4" s="7" t="s">
        <v>303</v>
      </c>
      <c r="T4" s="7" t="s">
        <v>304</v>
      </c>
      <c r="U4" s="7" t="s">
        <v>305</v>
      </c>
      <c r="V4" s="7" t="s">
        <v>306</v>
      </c>
      <c r="W4" s="7" t="s">
        <v>307</v>
      </c>
      <c r="X4" s="7" t="s">
        <v>308</v>
      </c>
      <c r="Y4" s="7" t="s">
        <v>309</v>
      </c>
      <c r="Z4" s="7" t="s">
        <v>310</v>
      </c>
      <c r="AA4" s="7" t="s">
        <v>311</v>
      </c>
      <c r="AB4" s="7" t="s">
        <v>312</v>
      </c>
      <c r="AC4" s="7" t="s">
        <v>313</v>
      </c>
      <c r="AD4" s="8" t="s">
        <v>298</v>
      </c>
      <c r="AE4" s="7" t="s">
        <v>314</v>
      </c>
      <c r="AF4" s="7" t="s">
        <v>315</v>
      </c>
      <c r="AG4" s="7" t="s">
        <v>316</v>
      </c>
      <c r="AH4" s="7" t="s">
        <v>317</v>
      </c>
      <c r="AI4" t="s">
        <v>318</v>
      </c>
      <c r="AJ4" s="7" t="s">
        <v>319</v>
      </c>
      <c r="AK4" s="7" t="s">
        <v>320</v>
      </c>
      <c r="AL4" s="7"/>
      <c r="AM4" s="7"/>
      <c r="AN4" s="7"/>
      <c r="AO4" s="7"/>
      <c r="AP4" s="7"/>
      <c r="AQ4" s="7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x14ac:dyDescent="0.25">
      <c r="A5" t="s">
        <v>8</v>
      </c>
      <c r="B5" s="16" t="s">
        <v>321</v>
      </c>
      <c r="C5" s="3">
        <v>410</v>
      </c>
      <c r="D5" s="3">
        <f t="shared" si="0"/>
        <v>205</v>
      </c>
      <c r="F5" s="3">
        <v>2</v>
      </c>
      <c r="O5" s="6" t="s">
        <v>322</v>
      </c>
      <c r="P5" s="6" t="s">
        <v>323</v>
      </c>
      <c r="Q5" s="6" t="s">
        <v>324</v>
      </c>
      <c r="R5" s="9" t="s">
        <v>321</v>
      </c>
      <c r="S5" s="6" t="s">
        <v>325</v>
      </c>
      <c r="T5" s="7" t="s">
        <v>269</v>
      </c>
      <c r="U5" s="6" t="s">
        <v>326</v>
      </c>
      <c r="V5" s="7" t="s">
        <v>327</v>
      </c>
      <c r="W5" s="7" t="s">
        <v>328</v>
      </c>
      <c r="X5" s="7" t="s">
        <v>329</v>
      </c>
      <c r="Y5" s="7" t="s">
        <v>294</v>
      </c>
      <c r="Z5" s="7" t="s">
        <v>330</v>
      </c>
      <c r="AA5" s="7" t="s">
        <v>331</v>
      </c>
      <c r="AB5" s="7" t="s">
        <v>332</v>
      </c>
      <c r="AC5" s="7" t="s">
        <v>333</v>
      </c>
      <c r="AD5" s="7" t="s">
        <v>334</v>
      </c>
      <c r="AE5" s="7" t="s">
        <v>335</v>
      </c>
      <c r="AF5" s="7" t="s">
        <v>336</v>
      </c>
      <c r="AG5" s="7" t="s">
        <v>337</v>
      </c>
      <c r="AH5" s="7" t="s">
        <v>338</v>
      </c>
      <c r="AI5" s="7" t="s">
        <v>319</v>
      </c>
      <c r="AJ5" s="7" t="s">
        <v>339</v>
      </c>
      <c r="AK5" s="7" t="s">
        <v>276</v>
      </c>
      <c r="AL5" s="7" t="s">
        <v>276</v>
      </c>
      <c r="AM5" s="7"/>
      <c r="AN5" s="7"/>
      <c r="AO5" s="7"/>
      <c r="AP5" s="7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x14ac:dyDescent="0.25">
      <c r="A6" t="s">
        <v>9</v>
      </c>
      <c r="B6" s="15" t="s">
        <v>340</v>
      </c>
      <c r="C6" s="3">
        <v>449</v>
      </c>
      <c r="D6" s="3">
        <f t="shared" si="0"/>
        <v>224.5</v>
      </c>
      <c r="F6" s="3">
        <v>2</v>
      </c>
      <c r="O6" s="6" t="s">
        <v>303</v>
      </c>
      <c r="P6" s="6" t="s">
        <v>341</v>
      </c>
      <c r="Q6" s="6" t="s">
        <v>342</v>
      </c>
      <c r="R6" s="6" t="s">
        <v>343</v>
      </c>
      <c r="S6" s="7" t="s">
        <v>344</v>
      </c>
      <c r="T6" s="7" t="s">
        <v>345</v>
      </c>
      <c r="U6" s="7" t="s">
        <v>346</v>
      </c>
      <c r="V6" s="7" t="s">
        <v>347</v>
      </c>
      <c r="W6" s="7" t="s">
        <v>348</v>
      </c>
      <c r="X6" s="7" t="s">
        <v>349</v>
      </c>
      <c r="Y6" s="7" t="s">
        <v>350</v>
      </c>
      <c r="Z6" s="7" t="s">
        <v>351</v>
      </c>
      <c r="AA6" s="7" t="s">
        <v>352</v>
      </c>
      <c r="AB6" s="7" t="s">
        <v>353</v>
      </c>
      <c r="AC6" s="7" t="s">
        <v>354</v>
      </c>
      <c r="AD6" s="7" t="s">
        <v>355</v>
      </c>
      <c r="AE6" s="7" t="s">
        <v>356</v>
      </c>
      <c r="AF6" s="7" t="s">
        <v>357</v>
      </c>
      <c r="AG6" s="8" t="s">
        <v>340</v>
      </c>
      <c r="AH6" s="7" t="s">
        <v>358</v>
      </c>
      <c r="AI6" t="s">
        <v>359</v>
      </c>
      <c r="AJ6" s="7" t="s">
        <v>319</v>
      </c>
      <c r="AK6" s="7" t="s">
        <v>360</v>
      </c>
      <c r="AL6" s="7" t="s">
        <v>361</v>
      </c>
      <c r="AM6" s="7" t="s">
        <v>362</v>
      </c>
      <c r="AN6" s="7"/>
      <c r="AO6" s="7"/>
      <c r="AP6" s="7"/>
      <c r="AQ6" s="7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x14ac:dyDescent="0.25">
      <c r="A7" t="s">
        <v>5</v>
      </c>
      <c r="B7" s="15" t="s">
        <v>363</v>
      </c>
      <c r="C7" s="3">
        <v>428</v>
      </c>
      <c r="D7" s="3">
        <f t="shared" si="0"/>
        <v>214</v>
      </c>
      <c r="F7" s="3">
        <v>2</v>
      </c>
      <c r="O7" s="6" t="s">
        <v>364</v>
      </c>
      <c r="P7" s="6" t="s">
        <v>365</v>
      </c>
      <c r="Q7" s="6" t="s">
        <v>366</v>
      </c>
      <c r="R7" s="6" t="s">
        <v>367</v>
      </c>
      <c r="S7" s="8" t="s">
        <v>363</v>
      </c>
      <c r="T7" s="7" t="s">
        <v>368</v>
      </c>
      <c r="U7" s="7" t="s">
        <v>369</v>
      </c>
      <c r="V7" s="6" t="s">
        <v>370</v>
      </c>
      <c r="W7" s="7" t="s">
        <v>371</v>
      </c>
      <c r="X7" s="7" t="s">
        <v>372</v>
      </c>
      <c r="Y7" s="7" t="s">
        <v>373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x14ac:dyDescent="0.25">
      <c r="A8" t="s">
        <v>7</v>
      </c>
      <c r="B8" s="16" t="s">
        <v>374</v>
      </c>
      <c r="C8" s="3">
        <v>467</v>
      </c>
      <c r="D8" s="3">
        <f t="shared" si="0"/>
        <v>233.5</v>
      </c>
      <c r="E8"/>
      <c r="F8" s="3">
        <v>2</v>
      </c>
      <c r="G8"/>
      <c r="H8"/>
      <c r="I8"/>
      <c r="J8"/>
      <c r="K8"/>
      <c r="L8"/>
      <c r="M8"/>
      <c r="N8"/>
      <c r="O8" s="6" t="s">
        <v>375</v>
      </c>
      <c r="P8" s="9" t="s">
        <v>374</v>
      </c>
      <c r="Q8" s="6" t="s">
        <v>376</v>
      </c>
      <c r="R8" s="6" t="s">
        <v>377</v>
      </c>
      <c r="S8" s="7" t="s">
        <v>378</v>
      </c>
      <c r="T8" s="7" t="s">
        <v>379</v>
      </c>
      <c r="U8" s="7" t="s">
        <v>380</v>
      </c>
      <c r="V8" s="6" t="s">
        <v>381</v>
      </c>
      <c r="W8" s="7" t="s">
        <v>382</v>
      </c>
      <c r="X8" s="7" t="s">
        <v>383</v>
      </c>
      <c r="Y8" s="44" t="s">
        <v>384</v>
      </c>
      <c r="Z8" s="44"/>
      <c r="AA8" s="44"/>
      <c r="AB8" s="44"/>
      <c r="AC8" s="44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s="12" customFormat="1" ht="18.75" x14ac:dyDescent="0.3">
      <c r="A9" s="45" t="s">
        <v>1266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D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</row>
    <row r="10" spans="1:257" x14ac:dyDescent="0.25">
      <c r="A10" t="s">
        <v>12</v>
      </c>
      <c r="B10" s="15" t="s">
        <v>391</v>
      </c>
      <c r="C10" s="3">
        <v>396</v>
      </c>
      <c r="D10" s="3">
        <f t="shared" ref="D10:D17" si="1">C10/F10</f>
        <v>198</v>
      </c>
      <c r="F10" s="3">
        <v>2</v>
      </c>
      <c r="O10" s="6" t="s">
        <v>392</v>
      </c>
      <c r="P10" s="6" t="s">
        <v>393</v>
      </c>
      <c r="Q10" s="6" t="s">
        <v>394</v>
      </c>
      <c r="R10" s="6" t="s">
        <v>395</v>
      </c>
      <c r="S10" s="7" t="s">
        <v>396</v>
      </c>
      <c r="T10" s="8" t="s">
        <v>391</v>
      </c>
      <c r="U10" s="7" t="s">
        <v>397</v>
      </c>
      <c r="V10" s="7" t="s">
        <v>398</v>
      </c>
      <c r="W10" s="7" t="s">
        <v>399</v>
      </c>
      <c r="X10" s="7" t="s">
        <v>400</v>
      </c>
      <c r="Y10" s="7" t="s">
        <v>401</v>
      </c>
      <c r="Z10" s="7" t="s">
        <v>402</v>
      </c>
      <c r="AA10" s="7" t="s">
        <v>403</v>
      </c>
      <c r="AB10" s="7" t="s">
        <v>404</v>
      </c>
      <c r="AC10" s="7" t="s">
        <v>323</v>
      </c>
      <c r="AD10" s="7" t="s">
        <v>405</v>
      </c>
      <c r="AE10" s="7" t="s">
        <v>406</v>
      </c>
      <c r="AF10" s="7" t="s">
        <v>407</v>
      </c>
      <c r="AG10" s="7" t="s">
        <v>408</v>
      </c>
      <c r="AH10" s="7" t="s">
        <v>409</v>
      </c>
      <c r="AI10" s="7" t="s">
        <v>389</v>
      </c>
      <c r="AJ10" s="7" t="s">
        <v>410</v>
      </c>
      <c r="AK10" s="7" t="s">
        <v>297</v>
      </c>
      <c r="AL10" s="7"/>
      <c r="AM10" s="7"/>
      <c r="AN10" s="7"/>
      <c r="AO10" s="7"/>
      <c r="AP10" s="7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x14ac:dyDescent="0.25">
      <c r="A11" t="s">
        <v>13</v>
      </c>
      <c r="B11" s="16" t="s">
        <v>411</v>
      </c>
      <c r="C11" s="3">
        <v>436</v>
      </c>
      <c r="D11" s="3">
        <f t="shared" si="1"/>
        <v>218</v>
      </c>
      <c r="F11" s="3">
        <v>2</v>
      </c>
      <c r="O11" s="6" t="s">
        <v>412</v>
      </c>
      <c r="P11" s="6" t="s">
        <v>413</v>
      </c>
      <c r="Q11" s="6" t="s">
        <v>414</v>
      </c>
      <c r="R11" s="9" t="s">
        <v>411</v>
      </c>
      <c r="S11" s="7" t="s">
        <v>415</v>
      </c>
      <c r="T11" s="7" t="s">
        <v>416</v>
      </c>
      <c r="U11" s="7" t="s">
        <v>417</v>
      </c>
      <c r="V11" s="7" t="s">
        <v>418</v>
      </c>
      <c r="W11" s="7" t="s">
        <v>419</v>
      </c>
      <c r="X11" s="7" t="s">
        <v>420</v>
      </c>
      <c r="Y11" s="7" t="s">
        <v>421</v>
      </c>
      <c r="Z11" s="6" t="s">
        <v>422</v>
      </c>
      <c r="AA11" s="7" t="s">
        <v>423</v>
      </c>
      <c r="AB11" s="7" t="s">
        <v>424</v>
      </c>
      <c r="AC11" s="7" t="s">
        <v>425</v>
      </c>
      <c r="AD11" s="7" t="s">
        <v>426</v>
      </c>
      <c r="AE11" s="7" t="s">
        <v>427</v>
      </c>
      <c r="AF11" s="7" t="s">
        <v>428</v>
      </c>
      <c r="AG11" s="7" t="s">
        <v>429</v>
      </c>
      <c r="AH11" s="7" t="s">
        <v>430</v>
      </c>
      <c r="AI11" t="s">
        <v>431</v>
      </c>
      <c r="AJ11" s="7" t="s">
        <v>319</v>
      </c>
      <c r="AK11" s="7" t="s">
        <v>432</v>
      </c>
      <c r="AL11" s="7"/>
      <c r="AM11" s="7"/>
      <c r="AN11" s="7"/>
      <c r="AO11" s="7"/>
      <c r="AP11" s="7"/>
      <c r="AQ11" s="7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x14ac:dyDescent="0.25">
      <c r="A12" t="s">
        <v>15</v>
      </c>
      <c r="B12" s="15" t="s">
        <v>433</v>
      </c>
      <c r="C12" s="3">
        <v>400</v>
      </c>
      <c r="D12" s="3">
        <f t="shared" si="1"/>
        <v>200</v>
      </c>
      <c r="F12" s="3">
        <v>2</v>
      </c>
      <c r="O12" s="6" t="s">
        <v>434</v>
      </c>
      <c r="P12" s="6" t="s">
        <v>435</v>
      </c>
      <c r="Q12" s="6" t="s">
        <v>436</v>
      </c>
      <c r="R12" s="6" t="s">
        <v>437</v>
      </c>
      <c r="S12" s="7" t="s">
        <v>438</v>
      </c>
      <c r="T12" s="7" t="s">
        <v>439</v>
      </c>
      <c r="U12" s="7" t="s">
        <v>385</v>
      </c>
      <c r="V12" s="8" t="s">
        <v>433</v>
      </c>
      <c r="W12" s="7" t="s">
        <v>440</v>
      </c>
      <c r="X12" s="7" t="s">
        <v>441</v>
      </c>
      <c r="Y12" s="7" t="s">
        <v>442</v>
      </c>
      <c r="Z12" s="7" t="s">
        <v>443</v>
      </c>
      <c r="AA12" s="7" t="s">
        <v>444</v>
      </c>
      <c r="AB12" s="7" t="s">
        <v>445</v>
      </c>
      <c r="AC12" s="7" t="s">
        <v>446</v>
      </c>
      <c r="AD12" s="7" t="s">
        <v>447</v>
      </c>
      <c r="AE12" s="7" t="s">
        <v>448</v>
      </c>
      <c r="AF12" s="7" t="s">
        <v>449</v>
      </c>
      <c r="AG12" s="7" t="s">
        <v>450</v>
      </c>
      <c r="AH12" s="7" t="s">
        <v>451</v>
      </c>
      <c r="AI12" s="7" t="s">
        <v>452</v>
      </c>
      <c r="AJ12" s="7" t="s">
        <v>453</v>
      </c>
      <c r="AK12" s="7" t="s">
        <v>454</v>
      </c>
      <c r="AL12" s="7" t="s">
        <v>455</v>
      </c>
      <c r="AM12" s="7"/>
      <c r="AN12" s="7"/>
      <c r="AO12" s="7"/>
      <c r="AP12" s="7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x14ac:dyDescent="0.25">
      <c r="A13" t="s">
        <v>17</v>
      </c>
      <c r="B13" s="16" t="s">
        <v>456</v>
      </c>
      <c r="C13" s="3">
        <v>443</v>
      </c>
      <c r="D13" s="3">
        <f t="shared" si="1"/>
        <v>221.5</v>
      </c>
      <c r="F13" s="3">
        <v>2</v>
      </c>
      <c r="O13" s="6" t="s">
        <v>457</v>
      </c>
      <c r="P13" s="9" t="s">
        <v>456</v>
      </c>
      <c r="Q13" s="6" t="s">
        <v>458</v>
      </c>
      <c r="R13" s="6" t="s">
        <v>459</v>
      </c>
      <c r="S13" s="7" t="s">
        <v>460</v>
      </c>
      <c r="T13" s="7" t="s">
        <v>461</v>
      </c>
      <c r="U13" s="7" t="s">
        <v>462</v>
      </c>
      <c r="V13" s="7" t="s">
        <v>463</v>
      </c>
      <c r="W13" s="7" t="s">
        <v>464</v>
      </c>
      <c r="X13" s="7" t="s">
        <v>465</v>
      </c>
      <c r="Y13" s="7" t="s">
        <v>466</v>
      </c>
      <c r="Z13" s="7" t="s">
        <v>467</v>
      </c>
      <c r="AA13" s="7" t="s">
        <v>468</v>
      </c>
      <c r="AB13" s="6" t="s">
        <v>469</v>
      </c>
      <c r="AC13" s="7" t="s">
        <v>470</v>
      </c>
      <c r="AD13" s="7" t="s">
        <v>471</v>
      </c>
      <c r="AE13" s="7" t="s">
        <v>472</v>
      </c>
      <c r="AF13" s="7" t="s">
        <v>473</v>
      </c>
      <c r="AG13" s="7" t="s">
        <v>474</v>
      </c>
      <c r="AH13" s="7" t="s">
        <v>475</v>
      </c>
      <c r="AI13" t="s">
        <v>476</v>
      </c>
      <c r="AJ13" s="7" t="s">
        <v>477</v>
      </c>
      <c r="AK13" s="7" t="s">
        <v>478</v>
      </c>
      <c r="AL13" s="7" t="s">
        <v>479</v>
      </c>
      <c r="AM13" s="7" t="s">
        <v>480</v>
      </c>
      <c r="AN13" s="7"/>
      <c r="AO13" s="7"/>
      <c r="AP13" s="7"/>
      <c r="AQ13" s="7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x14ac:dyDescent="0.25">
      <c r="A14" t="s">
        <v>10</v>
      </c>
      <c r="B14" s="16" t="s">
        <v>481</v>
      </c>
      <c r="C14" s="3">
        <v>414</v>
      </c>
      <c r="D14" s="3">
        <f t="shared" si="1"/>
        <v>207</v>
      </c>
      <c r="F14" s="3">
        <v>2</v>
      </c>
      <c r="O14" s="6" t="s">
        <v>446</v>
      </c>
      <c r="P14" s="9" t="s">
        <v>481</v>
      </c>
      <c r="Q14" s="6" t="s">
        <v>482</v>
      </c>
      <c r="R14" s="6" t="s">
        <v>483</v>
      </c>
      <c r="S14" s="7" t="s">
        <v>484</v>
      </c>
      <c r="T14" s="7" t="s">
        <v>485</v>
      </c>
      <c r="U14" s="7" t="s">
        <v>486</v>
      </c>
      <c r="V14" s="7" t="s">
        <v>487</v>
      </c>
      <c r="W14" s="7" t="s">
        <v>488</v>
      </c>
      <c r="X14" s="6" t="s">
        <v>489</v>
      </c>
      <c r="Y14" s="7" t="s">
        <v>490</v>
      </c>
      <c r="Z14" s="7" t="s">
        <v>491</v>
      </c>
      <c r="AA14" s="7" t="s">
        <v>492</v>
      </c>
      <c r="AB14" s="7" t="s">
        <v>493</v>
      </c>
      <c r="AC14" s="7" t="s">
        <v>494</v>
      </c>
      <c r="AD14" s="7" t="s">
        <v>495</v>
      </c>
      <c r="AE14" s="7" t="s">
        <v>496</v>
      </c>
      <c r="AF14" s="7" t="s">
        <v>497</v>
      </c>
      <c r="AG14" s="7" t="s">
        <v>498</v>
      </c>
      <c r="AH14" s="7" t="s">
        <v>499</v>
      </c>
      <c r="AI14" s="7" t="s">
        <v>319</v>
      </c>
      <c r="AJ14" s="7" t="s">
        <v>500</v>
      </c>
      <c r="AK14" s="7" t="s">
        <v>501</v>
      </c>
      <c r="AL14" s="7"/>
      <c r="AM14" s="7"/>
      <c r="AN14" s="7"/>
      <c r="AO14" s="7"/>
      <c r="AP14" s="7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x14ac:dyDescent="0.25">
      <c r="A15" t="s">
        <v>11</v>
      </c>
      <c r="B15" s="15" t="s">
        <v>388</v>
      </c>
      <c r="C15" s="3">
        <v>452</v>
      </c>
      <c r="D15" s="3">
        <f t="shared" si="1"/>
        <v>226</v>
      </c>
      <c r="F15" s="3">
        <v>2</v>
      </c>
      <c r="O15" s="6" t="s">
        <v>502</v>
      </c>
      <c r="P15" s="6" t="s">
        <v>503</v>
      </c>
      <c r="Q15" s="6" t="s">
        <v>504</v>
      </c>
      <c r="R15" s="6" t="s">
        <v>505</v>
      </c>
      <c r="S15" s="7" t="s">
        <v>506</v>
      </c>
      <c r="T15" s="8" t="s">
        <v>388</v>
      </c>
      <c r="U15" s="7" t="s">
        <v>507</v>
      </c>
      <c r="V15" s="7" t="s">
        <v>508</v>
      </c>
      <c r="W15" s="7" t="s">
        <v>509</v>
      </c>
      <c r="X15" s="7" t="s">
        <v>510</v>
      </c>
      <c r="Y15" s="7" t="s">
        <v>511</v>
      </c>
      <c r="Z15" s="7" t="s">
        <v>512</v>
      </c>
      <c r="AA15" s="7" t="s">
        <v>381</v>
      </c>
      <c r="AB15" s="7" t="s">
        <v>513</v>
      </c>
      <c r="AC15" s="7" t="s">
        <v>514</v>
      </c>
      <c r="AD15" s="7" t="s">
        <v>515</v>
      </c>
      <c r="AE15" s="7" t="s">
        <v>516</v>
      </c>
      <c r="AF15" s="7" t="s">
        <v>517</v>
      </c>
      <c r="AG15" s="7" t="s">
        <v>518</v>
      </c>
      <c r="AH15" s="7" t="s">
        <v>519</v>
      </c>
      <c r="AI15" t="s">
        <v>520</v>
      </c>
      <c r="AJ15" s="7" t="s">
        <v>521</v>
      </c>
      <c r="AK15" s="7" t="s">
        <v>522</v>
      </c>
      <c r="AL15" s="7" t="s">
        <v>523</v>
      </c>
      <c r="AM15" s="7"/>
      <c r="AN15" s="7"/>
      <c r="AO15" s="7"/>
      <c r="AP15" s="7"/>
      <c r="AQ15" s="7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x14ac:dyDescent="0.25">
      <c r="A16" s="11" t="s">
        <v>524</v>
      </c>
      <c r="B16" s="16" t="s">
        <v>525</v>
      </c>
      <c r="C16" s="3">
        <v>449</v>
      </c>
      <c r="D16" s="3">
        <f t="shared" si="1"/>
        <v>224.5</v>
      </c>
      <c r="F16" s="3">
        <v>2</v>
      </c>
      <c r="O16" s="9" t="s">
        <v>525</v>
      </c>
      <c r="P16" s="6" t="s">
        <v>526</v>
      </c>
      <c r="Q16" s="6"/>
      <c r="R16" s="6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x14ac:dyDescent="0.25">
      <c r="A17" s="11" t="s">
        <v>527</v>
      </c>
      <c r="B17" s="16" t="s">
        <v>528</v>
      </c>
      <c r="C17" s="3">
        <v>484</v>
      </c>
      <c r="D17" s="3">
        <f t="shared" si="1"/>
        <v>242</v>
      </c>
      <c r="F17" s="3">
        <v>2</v>
      </c>
      <c r="O17" s="6" t="s">
        <v>529</v>
      </c>
      <c r="P17" s="9" t="s">
        <v>528</v>
      </c>
      <c r="Q17" s="6"/>
      <c r="R17" s="6"/>
      <c r="S17" s="7"/>
      <c r="T17" s="8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/>
      <c r="AJ17" s="7"/>
      <c r="AK17" s="7"/>
      <c r="AL17" s="7"/>
      <c r="AM17" s="7"/>
      <c r="AN17" s="7"/>
      <c r="AO17" s="7"/>
      <c r="AP17" s="7"/>
      <c r="AQ17" s="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s="12" customFormat="1" ht="18.75" x14ac:dyDescent="0.3">
      <c r="A18" s="45" t="s">
        <v>1267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D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</row>
    <row r="19" spans="1:257" x14ac:dyDescent="0.25">
      <c r="A19" t="s">
        <v>19</v>
      </c>
      <c r="B19" s="16" t="s">
        <v>532</v>
      </c>
      <c r="C19" s="3">
        <v>387</v>
      </c>
      <c r="D19" s="3">
        <f t="shared" ref="D19:D28" si="2">C19/F19</f>
        <v>193.5</v>
      </c>
      <c r="F19" s="3">
        <v>2</v>
      </c>
      <c r="O19" s="6" t="s">
        <v>533</v>
      </c>
      <c r="P19" s="9" t="s">
        <v>532</v>
      </c>
      <c r="Q19" s="6" t="s">
        <v>534</v>
      </c>
      <c r="R19" s="6" t="s">
        <v>535</v>
      </c>
      <c r="S19" s="6" t="s">
        <v>536</v>
      </c>
      <c r="T19" s="6" t="s">
        <v>537</v>
      </c>
      <c r="U19" s="7" t="s">
        <v>538</v>
      </c>
      <c r="V19" s="7" t="s">
        <v>539</v>
      </c>
      <c r="W19" s="7" t="s">
        <v>540</v>
      </c>
      <c r="X19" s="7" t="s">
        <v>541</v>
      </c>
      <c r="Y19" s="7" t="s">
        <v>542</v>
      </c>
      <c r="Z19" s="7" t="s">
        <v>543</v>
      </c>
      <c r="AA19" s="7" t="s">
        <v>544</v>
      </c>
      <c r="AB19" s="7" t="s">
        <v>545</v>
      </c>
      <c r="AC19" s="7" t="s">
        <v>546</v>
      </c>
      <c r="AD19" s="7" t="s">
        <v>547</v>
      </c>
      <c r="AE19" s="7" t="s">
        <v>548</v>
      </c>
      <c r="AF19" s="7" t="s">
        <v>549</v>
      </c>
      <c r="AG19" s="7" t="s">
        <v>550</v>
      </c>
      <c r="AH19" s="7" t="s">
        <v>551</v>
      </c>
      <c r="AI19" s="7" t="s">
        <v>552</v>
      </c>
      <c r="AJ19" s="7" t="s">
        <v>553</v>
      </c>
      <c r="AK19" s="7" t="s">
        <v>297</v>
      </c>
      <c r="AL19" s="7"/>
      <c r="AM19" s="7"/>
      <c r="AN19" s="7"/>
      <c r="AO19" s="7"/>
      <c r="AP19" s="7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x14ac:dyDescent="0.25">
      <c r="A20" t="s">
        <v>21</v>
      </c>
      <c r="B20" s="16" t="s">
        <v>554</v>
      </c>
      <c r="C20" s="3">
        <v>434</v>
      </c>
      <c r="D20" s="3">
        <f t="shared" si="2"/>
        <v>217</v>
      </c>
      <c r="F20" s="3">
        <v>2</v>
      </c>
      <c r="O20" s="6" t="s">
        <v>555</v>
      </c>
      <c r="P20" s="6" t="s">
        <v>556</v>
      </c>
      <c r="Q20" s="6" t="s">
        <v>557</v>
      </c>
      <c r="R20" s="9" t="s">
        <v>554</v>
      </c>
      <c r="S20" s="7" t="s">
        <v>558</v>
      </c>
      <c r="T20" s="7" t="s">
        <v>559</v>
      </c>
      <c r="U20" s="7" t="s">
        <v>560</v>
      </c>
      <c r="V20" s="7" t="s">
        <v>561</v>
      </c>
      <c r="W20" s="7" t="s">
        <v>562</v>
      </c>
      <c r="X20" s="7" t="s">
        <v>563</v>
      </c>
      <c r="Y20" s="7" t="s">
        <v>564</v>
      </c>
      <c r="Z20" s="6" t="s">
        <v>494</v>
      </c>
      <c r="AA20" s="7" t="s">
        <v>565</v>
      </c>
      <c r="AB20" s="7" t="s">
        <v>566</v>
      </c>
      <c r="AC20" s="7" t="s">
        <v>567</v>
      </c>
      <c r="AD20" s="7" t="s">
        <v>426</v>
      </c>
      <c r="AE20" s="7" t="s">
        <v>568</v>
      </c>
      <c r="AF20" s="7" t="s">
        <v>569</v>
      </c>
      <c r="AG20" s="7" t="s">
        <v>570</v>
      </c>
      <c r="AH20" s="7" t="s">
        <v>571</v>
      </c>
      <c r="AI20" t="s">
        <v>572</v>
      </c>
      <c r="AJ20" s="7" t="s">
        <v>319</v>
      </c>
      <c r="AK20" s="7" t="s">
        <v>573</v>
      </c>
      <c r="AL20" s="7"/>
      <c r="AM20" s="7"/>
      <c r="AN20" s="7"/>
      <c r="AO20" s="7"/>
      <c r="AP20" s="7"/>
      <c r="AQ20" s="7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x14ac:dyDescent="0.25">
      <c r="A21" t="s">
        <v>23</v>
      </c>
      <c r="B21" s="16" t="s">
        <v>574</v>
      </c>
      <c r="C21" s="3">
        <v>385</v>
      </c>
      <c r="D21" s="3">
        <f t="shared" si="2"/>
        <v>192.5</v>
      </c>
      <c r="F21" s="3">
        <v>2</v>
      </c>
      <c r="O21" s="6" t="s">
        <v>575</v>
      </c>
      <c r="P21" s="9" t="s">
        <v>574</v>
      </c>
      <c r="Q21" s="6" t="s">
        <v>576</v>
      </c>
      <c r="R21" s="6" t="s">
        <v>577</v>
      </c>
      <c r="S21" s="7" t="s">
        <v>578</v>
      </c>
      <c r="T21" s="7" t="s">
        <v>579</v>
      </c>
      <c r="U21" s="7" t="s">
        <v>580</v>
      </c>
      <c r="V21" s="7" t="s">
        <v>581</v>
      </c>
      <c r="W21" s="7" t="s">
        <v>582</v>
      </c>
      <c r="X21" s="6" t="s">
        <v>583</v>
      </c>
      <c r="Y21" s="7" t="s">
        <v>584</v>
      </c>
      <c r="Z21" s="7" t="s">
        <v>585</v>
      </c>
      <c r="AA21" s="7" t="s">
        <v>586</v>
      </c>
      <c r="AB21" s="7" t="s">
        <v>586</v>
      </c>
      <c r="AC21" s="7" t="s">
        <v>587</v>
      </c>
      <c r="AD21" s="7" t="s">
        <v>588</v>
      </c>
      <c r="AE21" s="7" t="s">
        <v>589</v>
      </c>
      <c r="AF21" s="7" t="s">
        <v>590</v>
      </c>
      <c r="AG21" s="7" t="s">
        <v>276</v>
      </c>
      <c r="AH21" s="7" t="s">
        <v>276</v>
      </c>
      <c r="AI21" s="7" t="s">
        <v>275</v>
      </c>
      <c r="AJ21" s="7" t="s">
        <v>591</v>
      </c>
      <c r="AK21" s="7" t="s">
        <v>592</v>
      </c>
      <c r="AL21" s="7" t="s">
        <v>593</v>
      </c>
      <c r="AM21" s="7"/>
      <c r="AN21" s="7"/>
      <c r="AO21" s="7"/>
      <c r="AP21" s="7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x14ac:dyDescent="0.25">
      <c r="A22" t="s">
        <v>25</v>
      </c>
      <c r="B22" s="15" t="s">
        <v>594</v>
      </c>
      <c r="C22" s="3">
        <v>437</v>
      </c>
      <c r="D22" s="3">
        <f t="shared" si="2"/>
        <v>218.5</v>
      </c>
      <c r="F22" s="3">
        <v>2</v>
      </c>
      <c r="O22" s="6" t="s">
        <v>595</v>
      </c>
      <c r="P22" s="6" t="s">
        <v>596</v>
      </c>
      <c r="Q22" s="6" t="s">
        <v>597</v>
      </c>
      <c r="R22" s="6" t="s">
        <v>598</v>
      </c>
      <c r="S22" s="7" t="s">
        <v>465</v>
      </c>
      <c r="T22" s="7" t="s">
        <v>310</v>
      </c>
      <c r="U22" s="7" t="s">
        <v>599</v>
      </c>
      <c r="V22" s="7" t="s">
        <v>600</v>
      </c>
      <c r="W22" s="7" t="s">
        <v>601</v>
      </c>
      <c r="X22" s="7" t="s">
        <v>602</v>
      </c>
      <c r="Y22" s="7" t="s">
        <v>603</v>
      </c>
      <c r="Z22" s="7" t="s">
        <v>500</v>
      </c>
      <c r="AA22" s="7" t="s">
        <v>604</v>
      </c>
      <c r="AB22" s="8" t="s">
        <v>594</v>
      </c>
      <c r="AC22" s="7" t="s">
        <v>312</v>
      </c>
      <c r="AD22" s="7" t="s">
        <v>605</v>
      </c>
      <c r="AE22" s="7" t="s">
        <v>606</v>
      </c>
      <c r="AF22" s="7" t="s">
        <v>306</v>
      </c>
      <c r="AG22" s="7" t="s">
        <v>607</v>
      </c>
      <c r="AH22" s="7" t="s">
        <v>608</v>
      </c>
      <c r="AI22" t="s">
        <v>609</v>
      </c>
      <c r="AJ22" s="7" t="s">
        <v>319</v>
      </c>
      <c r="AK22" s="7" t="s">
        <v>610</v>
      </c>
      <c r="AL22" s="7" t="s">
        <v>611</v>
      </c>
      <c r="AM22" s="7" t="s">
        <v>612</v>
      </c>
      <c r="AN22" s="7"/>
      <c r="AO22" s="7"/>
      <c r="AP22" s="7"/>
      <c r="AQ22" s="7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x14ac:dyDescent="0.25">
      <c r="A23" t="s">
        <v>27</v>
      </c>
      <c r="B23" s="15" t="s">
        <v>613</v>
      </c>
      <c r="C23" s="3">
        <v>405</v>
      </c>
      <c r="D23" s="3">
        <f t="shared" si="2"/>
        <v>202.5</v>
      </c>
      <c r="F23" s="3">
        <v>2</v>
      </c>
      <c r="O23" s="7"/>
      <c r="P23" s="6"/>
      <c r="Q23" s="6"/>
      <c r="R23" s="7"/>
      <c r="S23" s="44" t="s">
        <v>614</v>
      </c>
      <c r="T23" s="44"/>
      <c r="U23" s="7" t="s">
        <v>615</v>
      </c>
      <c r="V23" s="8" t="s">
        <v>613</v>
      </c>
      <c r="W23" s="7" t="s">
        <v>616</v>
      </c>
      <c r="X23" s="7" t="s">
        <v>617</v>
      </c>
      <c r="Y23" s="7" t="s">
        <v>618</v>
      </c>
      <c r="Z23" s="7" t="s">
        <v>619</v>
      </c>
      <c r="AA23" s="7" t="s">
        <v>620</v>
      </c>
      <c r="AB23" s="7" t="s">
        <v>621</v>
      </c>
      <c r="AC23" s="7" t="s">
        <v>622</v>
      </c>
      <c r="AD23" s="7" t="s">
        <v>623</v>
      </c>
      <c r="AE23" s="7" t="s">
        <v>624</v>
      </c>
      <c r="AF23" s="7" t="s">
        <v>625</v>
      </c>
      <c r="AG23" s="7" t="s">
        <v>626</v>
      </c>
      <c r="AH23" s="7" t="s">
        <v>627</v>
      </c>
      <c r="AI23" s="7" t="s">
        <v>628</v>
      </c>
      <c r="AJ23" s="7" t="s">
        <v>629</v>
      </c>
      <c r="AK23" s="7" t="s">
        <v>319</v>
      </c>
      <c r="AL23" s="7" t="s">
        <v>630</v>
      </c>
      <c r="AM23" s="7"/>
      <c r="AN23" s="7"/>
      <c r="AO23" s="7"/>
      <c r="AP23" s="7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x14ac:dyDescent="0.25">
      <c r="A24" t="s">
        <v>29</v>
      </c>
      <c r="B24" s="15" t="s">
        <v>272</v>
      </c>
      <c r="C24" s="3">
        <v>456</v>
      </c>
      <c r="D24" s="3">
        <f t="shared" si="2"/>
        <v>228</v>
      </c>
      <c r="F24" s="3">
        <v>2</v>
      </c>
      <c r="O24" s="7"/>
      <c r="P24" s="6"/>
      <c r="Q24" s="6"/>
      <c r="R24" s="7"/>
      <c r="S24" s="44" t="s">
        <v>614</v>
      </c>
      <c r="T24" s="44"/>
      <c r="U24" s="7" t="s">
        <v>631</v>
      </c>
      <c r="V24" s="8" t="s">
        <v>272</v>
      </c>
      <c r="W24" s="7" t="s">
        <v>632</v>
      </c>
      <c r="X24" s="7" t="s">
        <v>633</v>
      </c>
      <c r="Y24" s="7" t="s">
        <v>634</v>
      </c>
      <c r="Z24" s="7" t="s">
        <v>635</v>
      </c>
      <c r="AA24" s="7" t="s">
        <v>636</v>
      </c>
      <c r="AB24" s="7" t="s">
        <v>637</v>
      </c>
      <c r="AC24" s="7" t="s">
        <v>638</v>
      </c>
      <c r="AD24" s="7" t="s">
        <v>639</v>
      </c>
      <c r="AE24" s="7" t="s">
        <v>640</v>
      </c>
      <c r="AF24" s="7" t="s">
        <v>641</v>
      </c>
      <c r="AG24" s="7" t="s">
        <v>642</v>
      </c>
      <c r="AH24" s="7" t="s">
        <v>643</v>
      </c>
      <c r="AI24" t="s">
        <v>644</v>
      </c>
      <c r="AJ24" s="7" t="s">
        <v>319</v>
      </c>
      <c r="AK24" s="7" t="s">
        <v>645</v>
      </c>
      <c r="AL24" s="7" t="s">
        <v>319</v>
      </c>
      <c r="AM24" s="7" t="s">
        <v>646</v>
      </c>
      <c r="AN24" s="7"/>
      <c r="AO24" s="7"/>
      <c r="AP24" s="7"/>
      <c r="AQ24" s="7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x14ac:dyDescent="0.25">
      <c r="A25" t="s">
        <v>14</v>
      </c>
      <c r="B25" s="16" t="s">
        <v>647</v>
      </c>
      <c r="C25" s="3">
        <v>404</v>
      </c>
      <c r="D25" s="3">
        <f t="shared" si="2"/>
        <v>202</v>
      </c>
      <c r="F25" s="3">
        <v>2</v>
      </c>
      <c r="O25" s="6" t="s">
        <v>648</v>
      </c>
      <c r="P25" s="6" t="s">
        <v>649</v>
      </c>
      <c r="Q25" s="6" t="s">
        <v>650</v>
      </c>
      <c r="R25" s="9" t="s">
        <v>647</v>
      </c>
      <c r="S25" s="6" t="s">
        <v>651</v>
      </c>
      <c r="T25" s="7" t="s">
        <v>652</v>
      </c>
      <c r="U25" s="7" t="s">
        <v>653</v>
      </c>
      <c r="V25" s="7" t="s">
        <v>390</v>
      </c>
      <c r="W25" s="7" t="s">
        <v>654</v>
      </c>
      <c r="X25" s="7" t="s">
        <v>655</v>
      </c>
      <c r="Y25" s="7" t="s">
        <v>656</v>
      </c>
      <c r="Z25" s="7" t="s">
        <v>657</v>
      </c>
      <c r="AA25" s="7" t="s">
        <v>658</v>
      </c>
      <c r="AB25" s="7" t="s">
        <v>659</v>
      </c>
      <c r="AC25" s="6" t="s">
        <v>660</v>
      </c>
      <c r="AD25" s="7" t="s">
        <v>661</v>
      </c>
      <c r="AE25" s="7" t="s">
        <v>662</v>
      </c>
      <c r="AF25" s="7" t="s">
        <v>663</v>
      </c>
      <c r="AG25" s="7" t="s">
        <v>664</v>
      </c>
      <c r="AH25" s="7" t="s">
        <v>665</v>
      </c>
      <c r="AI25" s="7" t="s">
        <v>319</v>
      </c>
      <c r="AJ25" s="7" t="s">
        <v>666</v>
      </c>
      <c r="AK25" s="7" t="s">
        <v>667</v>
      </c>
      <c r="AL25" s="7" t="s">
        <v>276</v>
      </c>
      <c r="AM25" s="7"/>
      <c r="AN25" s="7"/>
      <c r="AO25" s="7"/>
      <c r="AP25" s="7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x14ac:dyDescent="0.25">
      <c r="A26" t="s">
        <v>16</v>
      </c>
      <c r="B26" s="16" t="s">
        <v>668</v>
      </c>
      <c r="C26" s="3">
        <v>447</v>
      </c>
      <c r="D26" s="3">
        <f t="shared" si="2"/>
        <v>223.5</v>
      </c>
      <c r="F26" s="3">
        <v>2</v>
      </c>
      <c r="O26" s="6" t="s">
        <v>669</v>
      </c>
      <c r="P26" s="6" t="s">
        <v>670</v>
      </c>
      <c r="Q26" s="6" t="s">
        <v>671</v>
      </c>
      <c r="R26" s="9" t="s">
        <v>668</v>
      </c>
      <c r="S26" s="7" t="s">
        <v>672</v>
      </c>
      <c r="T26" s="7" t="s">
        <v>673</v>
      </c>
      <c r="U26" s="7" t="s">
        <v>674</v>
      </c>
      <c r="V26" s="7" t="s">
        <v>675</v>
      </c>
      <c r="W26" s="7" t="s">
        <v>676</v>
      </c>
      <c r="X26" s="7" t="s">
        <v>677</v>
      </c>
      <c r="Y26" s="7" t="s">
        <v>678</v>
      </c>
      <c r="Z26" s="7" t="s">
        <v>679</v>
      </c>
      <c r="AA26" s="7" t="s">
        <v>680</v>
      </c>
      <c r="AB26" s="6" t="s">
        <v>681</v>
      </c>
      <c r="AC26" s="7" t="s">
        <v>307</v>
      </c>
      <c r="AD26" s="7" t="s">
        <v>682</v>
      </c>
      <c r="AE26" s="7" t="s">
        <v>683</v>
      </c>
      <c r="AF26" s="7" t="s">
        <v>684</v>
      </c>
      <c r="AG26" s="7" t="s">
        <v>685</v>
      </c>
      <c r="AH26" s="7" t="s">
        <v>686</v>
      </c>
      <c r="AI26" t="s">
        <v>687</v>
      </c>
      <c r="AJ26" s="7" t="s">
        <v>688</v>
      </c>
      <c r="AK26" s="7" t="s">
        <v>689</v>
      </c>
      <c r="AL26" s="7" t="s">
        <v>690</v>
      </c>
      <c r="AM26" s="7" t="s">
        <v>691</v>
      </c>
      <c r="AN26" s="7"/>
      <c r="AO26" s="7"/>
      <c r="AP26" s="7"/>
      <c r="AQ26" s="7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x14ac:dyDescent="0.25">
      <c r="A27" t="s">
        <v>692</v>
      </c>
      <c r="B27" s="16" t="s">
        <v>693</v>
      </c>
      <c r="C27" s="3">
        <v>437</v>
      </c>
      <c r="D27" s="3">
        <f t="shared" si="2"/>
        <v>218.5</v>
      </c>
      <c r="F27" s="3">
        <v>2</v>
      </c>
      <c r="O27" s="6" t="s">
        <v>694</v>
      </c>
      <c r="P27" s="6" t="s">
        <v>695</v>
      </c>
      <c r="Q27" s="6" t="s">
        <v>696</v>
      </c>
      <c r="R27" s="9" t="s">
        <v>693</v>
      </c>
      <c r="S27" s="7" t="s">
        <v>697</v>
      </c>
      <c r="T27" s="7" t="s">
        <v>698</v>
      </c>
      <c r="U27" s="7" t="s">
        <v>699</v>
      </c>
      <c r="V27" s="7" t="s">
        <v>386</v>
      </c>
      <c r="W27" s="7" t="s">
        <v>276</v>
      </c>
      <c r="X27" s="7" t="s">
        <v>700</v>
      </c>
      <c r="Y27" s="6" t="s">
        <v>701</v>
      </c>
      <c r="Z27" s="7" t="s">
        <v>702</v>
      </c>
      <c r="AA27" s="7" t="s">
        <v>703</v>
      </c>
      <c r="AB27" s="7" t="s">
        <v>273</v>
      </c>
      <c r="AC27" s="7" t="s">
        <v>704</v>
      </c>
      <c r="AD27" s="7" t="s">
        <v>705</v>
      </c>
      <c r="AE27" s="7" t="s">
        <v>706</v>
      </c>
      <c r="AF27" s="7" t="s">
        <v>707</v>
      </c>
      <c r="AG27" s="7"/>
      <c r="AH27" s="7"/>
      <c r="AI27" s="7"/>
      <c r="AJ27" s="7"/>
      <c r="AK27" s="7"/>
      <c r="AL27" s="7"/>
      <c r="AM27" s="7"/>
      <c r="AN27" s="7"/>
      <c r="AO27" s="7"/>
      <c r="AP27" s="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x14ac:dyDescent="0.25">
      <c r="A28" t="s">
        <v>708</v>
      </c>
      <c r="B28" s="16" t="s">
        <v>709</v>
      </c>
      <c r="C28" s="3">
        <v>485</v>
      </c>
      <c r="D28" s="3">
        <f t="shared" si="2"/>
        <v>242.5</v>
      </c>
      <c r="F28" s="3">
        <v>2</v>
      </c>
      <c r="O28" s="6" t="s">
        <v>710</v>
      </c>
      <c r="P28" s="6" t="s">
        <v>711</v>
      </c>
      <c r="Q28" s="6" t="s">
        <v>712</v>
      </c>
      <c r="R28" s="9" t="s">
        <v>709</v>
      </c>
      <c r="S28" s="7" t="s">
        <v>713</v>
      </c>
      <c r="T28" s="7" t="s">
        <v>714</v>
      </c>
      <c r="U28" s="7" t="s">
        <v>715</v>
      </c>
      <c r="V28" s="7" t="s">
        <v>270</v>
      </c>
      <c r="W28" s="7" t="s">
        <v>716</v>
      </c>
      <c r="X28" s="7" t="s">
        <v>717</v>
      </c>
      <c r="Y28" s="7" t="s">
        <v>718</v>
      </c>
      <c r="Z28" s="7" t="s">
        <v>719</v>
      </c>
      <c r="AA28" s="7" t="s">
        <v>720</v>
      </c>
      <c r="AB28" s="7" t="s">
        <v>721</v>
      </c>
      <c r="AC28" s="6" t="s">
        <v>636</v>
      </c>
      <c r="AD28" s="7" t="s">
        <v>475</v>
      </c>
      <c r="AE28" s="7" t="s">
        <v>722</v>
      </c>
      <c r="AF28" s="7" t="s">
        <v>723</v>
      </c>
      <c r="AG28" s="7"/>
      <c r="AH28" s="7"/>
      <c r="AI28" t="s">
        <v>724</v>
      </c>
      <c r="AJ28" s="7"/>
      <c r="AK28" s="7"/>
      <c r="AL28" s="7"/>
      <c r="AM28" s="7"/>
      <c r="AN28" s="7"/>
      <c r="AO28" s="7"/>
      <c r="AP28" s="7"/>
      <c r="AQ28" s="7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s="12" customFormat="1" ht="18.75" x14ac:dyDescent="0.3">
      <c r="A29" s="45" t="s">
        <v>1268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D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</row>
    <row r="30" spans="1:257" x14ac:dyDescent="0.25">
      <c r="A30" t="s">
        <v>32</v>
      </c>
      <c r="B30" s="16" t="s">
        <v>728</v>
      </c>
      <c r="C30" s="3">
        <v>386</v>
      </c>
      <c r="D30" s="3">
        <f t="shared" ref="D30:D80" si="3">C30/F30</f>
        <v>193</v>
      </c>
      <c r="F30" s="3">
        <v>2</v>
      </c>
      <c r="O30" s="6" t="s">
        <v>729</v>
      </c>
      <c r="P30" s="6" t="s">
        <v>730</v>
      </c>
      <c r="Q30" s="6" t="s">
        <v>731</v>
      </c>
      <c r="R30" s="9" t="s">
        <v>728</v>
      </c>
      <c r="S30" s="7" t="s">
        <v>732</v>
      </c>
      <c r="T30" s="6" t="s">
        <v>733</v>
      </c>
      <c r="U30" s="7" t="s">
        <v>734</v>
      </c>
      <c r="V30" s="7" t="s">
        <v>735</v>
      </c>
      <c r="W30" s="7" t="s">
        <v>736</v>
      </c>
      <c r="X30" s="7" t="s">
        <v>737</v>
      </c>
      <c r="Y30" s="7" t="s">
        <v>738</v>
      </c>
      <c r="Z30" s="7" t="s">
        <v>739</v>
      </c>
      <c r="AA30" s="7" t="s">
        <v>740</v>
      </c>
      <c r="AB30" s="7" t="s">
        <v>741</v>
      </c>
      <c r="AC30" s="7" t="s">
        <v>742</v>
      </c>
      <c r="AD30" s="7" t="s">
        <v>743</v>
      </c>
      <c r="AE30" s="7" t="s">
        <v>744</v>
      </c>
      <c r="AF30" s="7" t="s">
        <v>743</v>
      </c>
      <c r="AG30" s="7" t="s">
        <v>745</v>
      </c>
      <c r="AH30" s="7" t="s">
        <v>746</v>
      </c>
      <c r="AI30" s="7" t="s">
        <v>747</v>
      </c>
      <c r="AJ30" s="7" t="s">
        <v>748</v>
      </c>
      <c r="AK30" s="7" t="s">
        <v>749</v>
      </c>
      <c r="AL30" s="7"/>
      <c r="AM30" s="7"/>
      <c r="AN30" s="7"/>
      <c r="AO30" s="7"/>
      <c r="AP30" s="7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x14ac:dyDescent="0.25">
      <c r="A31" t="s">
        <v>33</v>
      </c>
      <c r="B31" s="16" t="s">
        <v>750</v>
      </c>
      <c r="C31" s="3">
        <v>424</v>
      </c>
      <c r="D31" s="3">
        <f t="shared" si="3"/>
        <v>212</v>
      </c>
      <c r="F31" s="3">
        <v>2</v>
      </c>
      <c r="O31" s="6" t="s">
        <v>751</v>
      </c>
      <c r="P31" s="9" t="s">
        <v>750</v>
      </c>
      <c r="Q31" s="6" t="s">
        <v>752</v>
      </c>
      <c r="R31" s="6" t="s">
        <v>753</v>
      </c>
      <c r="S31" s="6" t="s">
        <v>390</v>
      </c>
      <c r="T31" s="7" t="s">
        <v>754</v>
      </c>
      <c r="U31" s="7" t="s">
        <v>755</v>
      </c>
      <c r="V31" s="7" t="s">
        <v>756</v>
      </c>
      <c r="W31" s="7" t="s">
        <v>757</v>
      </c>
      <c r="X31" s="7" t="s">
        <v>758</v>
      </c>
      <c r="Y31" s="7" t="s">
        <v>759</v>
      </c>
      <c r="Z31" s="6" t="s">
        <v>760</v>
      </c>
      <c r="AA31" s="7" t="s">
        <v>761</v>
      </c>
      <c r="AB31" s="7" t="s">
        <v>762</v>
      </c>
      <c r="AC31" s="7" t="s">
        <v>763</v>
      </c>
      <c r="AD31" s="7" t="s">
        <v>764</v>
      </c>
      <c r="AE31" s="7" t="s">
        <v>422</v>
      </c>
      <c r="AF31" s="7" t="s">
        <v>765</v>
      </c>
      <c r="AG31" s="7" t="s">
        <v>501</v>
      </c>
      <c r="AH31" s="7" t="s">
        <v>766</v>
      </c>
      <c r="AI31" t="s">
        <v>767</v>
      </c>
      <c r="AJ31" s="7" t="s">
        <v>319</v>
      </c>
      <c r="AK31" s="7" t="s">
        <v>768</v>
      </c>
      <c r="AL31" s="7"/>
      <c r="AM31" s="7"/>
      <c r="AN31" s="7"/>
      <c r="AO31" s="7"/>
      <c r="AP31" s="7"/>
      <c r="AQ31" s="7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x14ac:dyDescent="0.25">
      <c r="A32" t="s">
        <v>769</v>
      </c>
      <c r="B32" s="16" t="s">
        <v>277</v>
      </c>
      <c r="C32" s="3">
        <v>404</v>
      </c>
      <c r="D32" s="3">
        <f t="shared" si="3"/>
        <v>202</v>
      </c>
      <c r="F32" s="3">
        <v>2</v>
      </c>
      <c r="O32" s="6" t="s">
        <v>278</v>
      </c>
      <c r="P32" s="9" t="s">
        <v>277</v>
      </c>
      <c r="Q32" s="6" t="s">
        <v>279</v>
      </c>
      <c r="R32" s="6" t="s">
        <v>280</v>
      </c>
      <c r="S32" s="7" t="s">
        <v>281</v>
      </c>
      <c r="T32" s="7" t="s">
        <v>282</v>
      </c>
      <c r="U32" s="7" t="s">
        <v>283</v>
      </c>
      <c r="V32" s="7" t="s">
        <v>284</v>
      </c>
      <c r="W32" s="7" t="s">
        <v>285</v>
      </c>
      <c r="X32" s="6" t="s">
        <v>286</v>
      </c>
      <c r="Y32" s="7" t="s">
        <v>287</v>
      </c>
      <c r="Z32" s="7" t="s">
        <v>288</v>
      </c>
      <c r="AA32" s="7" t="s">
        <v>289</v>
      </c>
      <c r="AB32" s="7" t="s">
        <v>290</v>
      </c>
      <c r="AC32" s="7" t="s">
        <v>291</v>
      </c>
      <c r="AD32" s="7" t="s">
        <v>292</v>
      </c>
      <c r="AE32" s="7" t="s">
        <v>271</v>
      </c>
      <c r="AF32" s="7" t="s">
        <v>293</v>
      </c>
      <c r="AG32" s="7" t="s">
        <v>294</v>
      </c>
      <c r="AH32" s="7" t="s">
        <v>295</v>
      </c>
      <c r="AI32" s="7" t="s">
        <v>274</v>
      </c>
      <c r="AJ32" s="7" t="s">
        <v>296</v>
      </c>
      <c r="AK32" s="7" t="s">
        <v>297</v>
      </c>
      <c r="AL32" s="7"/>
      <c r="AM32" s="7"/>
      <c r="AN32" s="7"/>
      <c r="AO32" s="7"/>
      <c r="AP32" s="7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x14ac:dyDescent="0.25">
      <c r="A33" t="s">
        <v>770</v>
      </c>
      <c r="B33" s="15" t="s">
        <v>298</v>
      </c>
      <c r="C33" s="3">
        <v>445</v>
      </c>
      <c r="D33" s="3">
        <f t="shared" si="3"/>
        <v>222.5</v>
      </c>
      <c r="F33" s="3">
        <v>2</v>
      </c>
      <c r="O33" s="6" t="s">
        <v>299</v>
      </c>
      <c r="P33" s="6" t="s">
        <v>300</v>
      </c>
      <c r="Q33" s="6" t="s">
        <v>301</v>
      </c>
      <c r="R33" s="6" t="s">
        <v>302</v>
      </c>
      <c r="S33" s="7" t="s">
        <v>303</v>
      </c>
      <c r="T33" s="7" t="s">
        <v>304</v>
      </c>
      <c r="U33" s="7" t="s">
        <v>305</v>
      </c>
      <c r="V33" s="7" t="s">
        <v>306</v>
      </c>
      <c r="W33" s="7" t="s">
        <v>307</v>
      </c>
      <c r="X33" s="7" t="s">
        <v>308</v>
      </c>
      <c r="Y33" s="7" t="s">
        <v>309</v>
      </c>
      <c r="Z33" s="7" t="s">
        <v>310</v>
      </c>
      <c r="AA33" s="7" t="s">
        <v>311</v>
      </c>
      <c r="AB33" s="7" t="s">
        <v>312</v>
      </c>
      <c r="AC33" s="7" t="s">
        <v>313</v>
      </c>
      <c r="AD33" s="8" t="s">
        <v>298</v>
      </c>
      <c r="AE33" s="7" t="s">
        <v>314</v>
      </c>
      <c r="AF33" s="7" t="s">
        <v>315</v>
      </c>
      <c r="AG33" s="7" t="s">
        <v>316</v>
      </c>
      <c r="AH33" s="7" t="s">
        <v>317</v>
      </c>
      <c r="AI33" t="s">
        <v>318</v>
      </c>
      <c r="AJ33" s="7" t="s">
        <v>319</v>
      </c>
      <c r="AK33" s="7" t="s">
        <v>320</v>
      </c>
      <c r="AL33" s="7"/>
      <c r="AM33" s="7"/>
      <c r="AN33" s="7"/>
      <c r="AO33" s="7"/>
      <c r="AP33" s="7"/>
      <c r="AQ33" s="7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x14ac:dyDescent="0.25">
      <c r="A34" t="s">
        <v>35</v>
      </c>
      <c r="B34" s="15" t="s">
        <v>771</v>
      </c>
      <c r="C34" s="3">
        <v>385</v>
      </c>
      <c r="D34" s="3">
        <f t="shared" si="3"/>
        <v>192.5</v>
      </c>
      <c r="F34" s="3">
        <v>2</v>
      </c>
      <c r="O34" s="6" t="s">
        <v>772</v>
      </c>
      <c r="P34" s="6" t="s">
        <v>773</v>
      </c>
      <c r="Q34" s="6" t="s">
        <v>774</v>
      </c>
      <c r="R34" s="6" t="s">
        <v>775</v>
      </c>
      <c r="S34" s="7" t="s">
        <v>776</v>
      </c>
      <c r="T34" s="7" t="s">
        <v>777</v>
      </c>
      <c r="U34" s="7" t="s">
        <v>778</v>
      </c>
      <c r="V34" s="7" t="s">
        <v>779</v>
      </c>
      <c r="W34" s="7" t="s">
        <v>780</v>
      </c>
      <c r="X34" s="7" t="s">
        <v>781</v>
      </c>
      <c r="Y34" s="7" t="s">
        <v>782</v>
      </c>
      <c r="Z34" s="7" t="s">
        <v>783</v>
      </c>
      <c r="AA34" s="7" t="s">
        <v>784</v>
      </c>
      <c r="AB34" s="7" t="s">
        <v>785</v>
      </c>
      <c r="AC34" s="7" t="s">
        <v>786</v>
      </c>
      <c r="AD34" s="7" t="s">
        <v>787</v>
      </c>
      <c r="AE34" s="7" t="s">
        <v>788</v>
      </c>
      <c r="AF34" s="7" t="s">
        <v>789</v>
      </c>
      <c r="AG34" s="7" t="s">
        <v>530</v>
      </c>
      <c r="AH34" s="7" t="s">
        <v>790</v>
      </c>
      <c r="AI34" s="7" t="s">
        <v>791</v>
      </c>
      <c r="AJ34" s="8" t="s">
        <v>771</v>
      </c>
      <c r="AK34" s="7" t="s">
        <v>792</v>
      </c>
      <c r="AL34" s="7" t="s">
        <v>385</v>
      </c>
      <c r="AM34" s="7" t="s">
        <v>793</v>
      </c>
      <c r="AN34" s="7" t="s">
        <v>794</v>
      </c>
      <c r="AO34" s="7"/>
      <c r="AP34" s="7" t="s">
        <v>795</v>
      </c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x14ac:dyDescent="0.25">
      <c r="A35" t="s">
        <v>37</v>
      </c>
      <c r="B35" s="15" t="s">
        <v>796</v>
      </c>
      <c r="C35" s="3">
        <v>439</v>
      </c>
      <c r="D35" s="3">
        <f t="shared" si="3"/>
        <v>219.5</v>
      </c>
      <c r="F35" s="3">
        <v>2</v>
      </c>
      <c r="O35" s="6" t="s">
        <v>797</v>
      </c>
      <c r="P35" s="6" t="s">
        <v>798</v>
      </c>
      <c r="Q35" s="6" t="s">
        <v>799</v>
      </c>
      <c r="R35" s="6" t="s">
        <v>800</v>
      </c>
      <c r="S35" s="7" t="s">
        <v>801</v>
      </c>
      <c r="T35" s="7" t="s">
        <v>802</v>
      </c>
      <c r="U35" s="7" t="s">
        <v>803</v>
      </c>
      <c r="V35" s="7" t="s">
        <v>804</v>
      </c>
      <c r="W35" s="7" t="s">
        <v>805</v>
      </c>
      <c r="X35" s="7" t="s">
        <v>806</v>
      </c>
      <c r="Y35" s="7" t="s">
        <v>807</v>
      </c>
      <c r="Z35" s="7" t="s">
        <v>808</v>
      </c>
      <c r="AA35" s="7" t="s">
        <v>809</v>
      </c>
      <c r="AB35" s="7" t="s">
        <v>810</v>
      </c>
      <c r="AC35" s="7" t="s">
        <v>811</v>
      </c>
      <c r="AD35" s="7" t="s">
        <v>812</v>
      </c>
      <c r="AE35" s="7" t="s">
        <v>813</v>
      </c>
      <c r="AF35" s="7" t="s">
        <v>814</v>
      </c>
      <c r="AG35" s="7" t="s">
        <v>815</v>
      </c>
      <c r="AH35" s="7" t="s">
        <v>816</v>
      </c>
      <c r="AI35" t="s">
        <v>817</v>
      </c>
      <c r="AJ35" s="7" t="s">
        <v>818</v>
      </c>
      <c r="AK35" s="8" t="s">
        <v>796</v>
      </c>
      <c r="AL35" s="7" t="s">
        <v>819</v>
      </c>
      <c r="AM35" s="7" t="s">
        <v>820</v>
      </c>
      <c r="AN35" s="7"/>
      <c r="AO35" s="7"/>
      <c r="AP35" s="7"/>
      <c r="AQ35" s="7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  <row r="36" spans="1:257" x14ac:dyDescent="0.25">
      <c r="A36" t="s">
        <v>39</v>
      </c>
      <c r="B36" s="15" t="s">
        <v>821</v>
      </c>
      <c r="C36" s="3">
        <v>399</v>
      </c>
      <c r="D36" s="3">
        <f t="shared" si="3"/>
        <v>199.5</v>
      </c>
      <c r="F36" s="3">
        <v>2</v>
      </c>
      <c r="O36" s="6" t="s">
        <v>785</v>
      </c>
      <c r="P36" s="6" t="s">
        <v>822</v>
      </c>
      <c r="Q36" s="6" t="s">
        <v>823</v>
      </c>
      <c r="R36" s="6" t="s">
        <v>824</v>
      </c>
      <c r="S36" s="7" t="s">
        <v>825</v>
      </c>
      <c r="T36" s="8" t="s">
        <v>821</v>
      </c>
      <c r="U36" s="7" t="s">
        <v>826</v>
      </c>
      <c r="V36" s="7" t="s">
        <v>827</v>
      </c>
      <c r="W36" s="7" t="s">
        <v>828</v>
      </c>
      <c r="X36" s="7" t="s">
        <v>829</v>
      </c>
      <c r="Y36" s="7" t="s">
        <v>830</v>
      </c>
      <c r="Z36" s="7" t="s">
        <v>276</v>
      </c>
      <c r="AA36" s="7" t="s">
        <v>831</v>
      </c>
      <c r="AB36" s="7" t="s">
        <v>832</v>
      </c>
      <c r="AC36" s="7" t="s">
        <v>833</v>
      </c>
      <c r="AD36" s="7" t="s">
        <v>834</v>
      </c>
      <c r="AE36" s="7" t="s">
        <v>835</v>
      </c>
      <c r="AF36" s="7" t="s">
        <v>836</v>
      </c>
      <c r="AG36" s="7" t="s">
        <v>837</v>
      </c>
      <c r="AH36" s="7" t="s">
        <v>337</v>
      </c>
      <c r="AI36" s="7" t="s">
        <v>319</v>
      </c>
      <c r="AJ36" s="7" t="s">
        <v>408</v>
      </c>
      <c r="AK36" s="7" t="s">
        <v>838</v>
      </c>
      <c r="AL36" s="7" t="s">
        <v>839</v>
      </c>
      <c r="AM36" s="7" t="s">
        <v>276</v>
      </c>
      <c r="AN36" s="7" t="s">
        <v>840</v>
      </c>
      <c r="AO36" s="7"/>
      <c r="AP36" s="7" t="s">
        <v>841</v>
      </c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</row>
    <row r="37" spans="1:257" x14ac:dyDescent="0.25">
      <c r="A37" t="s">
        <v>41</v>
      </c>
      <c r="B37" s="15" t="s">
        <v>842</v>
      </c>
      <c r="C37" s="3">
        <v>454</v>
      </c>
      <c r="D37" s="3">
        <f t="shared" si="3"/>
        <v>227</v>
      </c>
      <c r="F37" s="3">
        <v>2</v>
      </c>
      <c r="O37" s="6" t="s">
        <v>606</v>
      </c>
      <c r="P37" s="6" t="s">
        <v>843</v>
      </c>
      <c r="Q37" s="6" t="s">
        <v>844</v>
      </c>
      <c r="R37" s="6" t="s">
        <v>845</v>
      </c>
      <c r="S37" s="7" t="s">
        <v>846</v>
      </c>
      <c r="T37" s="8" t="s">
        <v>842</v>
      </c>
      <c r="U37" s="7" t="s">
        <v>847</v>
      </c>
      <c r="V37" s="7" t="s">
        <v>848</v>
      </c>
      <c r="W37" s="7" t="s">
        <v>849</v>
      </c>
      <c r="X37" s="7" t="s">
        <v>850</v>
      </c>
      <c r="Y37" s="7" t="s">
        <v>851</v>
      </c>
      <c r="Z37" s="7" t="s">
        <v>852</v>
      </c>
      <c r="AA37" s="7" t="s">
        <v>853</v>
      </c>
      <c r="AB37" s="7" t="s">
        <v>854</v>
      </c>
      <c r="AC37" s="7" t="s">
        <v>855</v>
      </c>
      <c r="AD37" s="7" t="s">
        <v>856</v>
      </c>
      <c r="AE37" s="7" t="s">
        <v>857</v>
      </c>
      <c r="AF37" s="7" t="s">
        <v>858</v>
      </c>
      <c r="AG37" s="7" t="s">
        <v>859</v>
      </c>
      <c r="AH37" s="7" t="s">
        <v>860</v>
      </c>
      <c r="AI37" t="s">
        <v>861</v>
      </c>
      <c r="AJ37" s="7" t="s">
        <v>862</v>
      </c>
      <c r="AK37" s="7" t="s">
        <v>863</v>
      </c>
      <c r="AL37" s="7" t="s">
        <v>864</v>
      </c>
      <c r="AM37" s="7" t="s">
        <v>865</v>
      </c>
      <c r="AN37" s="7"/>
      <c r="AO37" s="7"/>
      <c r="AP37" s="7"/>
      <c r="AQ37" s="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x14ac:dyDescent="0.25">
      <c r="A38" t="s">
        <v>43</v>
      </c>
      <c r="B38" s="16" t="s">
        <v>866</v>
      </c>
      <c r="C38" s="3">
        <v>407</v>
      </c>
      <c r="D38" s="3">
        <f t="shared" si="3"/>
        <v>203.5</v>
      </c>
      <c r="F38" s="3">
        <v>2</v>
      </c>
      <c r="O38" s="6" t="s">
        <v>867</v>
      </c>
      <c r="P38" s="9" t="s">
        <v>866</v>
      </c>
      <c r="Q38" s="6" t="s">
        <v>868</v>
      </c>
      <c r="R38" s="6" t="s">
        <v>774</v>
      </c>
      <c r="S38" s="7" t="s">
        <v>869</v>
      </c>
      <c r="T38" s="6" t="s">
        <v>870</v>
      </c>
      <c r="U38" s="7" t="s">
        <v>871</v>
      </c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x14ac:dyDescent="0.25">
      <c r="A39" t="s">
        <v>45</v>
      </c>
      <c r="B39" s="16" t="s">
        <v>872</v>
      </c>
      <c r="C39" s="3">
        <v>447</v>
      </c>
      <c r="D39" s="3">
        <f t="shared" si="3"/>
        <v>223.5</v>
      </c>
      <c r="F39" s="3">
        <v>2</v>
      </c>
      <c r="O39" s="6" t="s">
        <v>873</v>
      </c>
      <c r="P39" s="6" t="s">
        <v>386</v>
      </c>
      <c r="Q39" s="6" t="s">
        <v>874</v>
      </c>
      <c r="R39" s="9" t="s">
        <v>872</v>
      </c>
      <c r="S39" s="6" t="s">
        <v>498</v>
      </c>
      <c r="T39" s="6" t="s">
        <v>875</v>
      </c>
      <c r="U39" s="7" t="s">
        <v>871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/>
      <c r="AJ39" s="7"/>
      <c r="AK39" s="7"/>
      <c r="AL39" s="7"/>
      <c r="AM39" s="7"/>
      <c r="AN39" s="7"/>
      <c r="AO39" s="7"/>
      <c r="AP39" s="7"/>
      <c r="AQ39" s="7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x14ac:dyDescent="0.25">
      <c r="A40" t="s">
        <v>18</v>
      </c>
      <c r="B40" s="17" t="s">
        <v>876</v>
      </c>
      <c r="C40" s="3">
        <v>416</v>
      </c>
      <c r="D40" s="3">
        <f t="shared" si="3"/>
        <v>208</v>
      </c>
      <c r="F40" s="3">
        <v>2</v>
      </c>
      <c r="O40" s="6" t="s">
        <v>877</v>
      </c>
      <c r="P40" s="10" t="s">
        <v>876</v>
      </c>
      <c r="Q40" s="6" t="s">
        <v>878</v>
      </c>
      <c r="R40" s="9" t="s">
        <v>879</v>
      </c>
      <c r="S40" s="7" t="s">
        <v>880</v>
      </c>
      <c r="T40" s="7" t="s">
        <v>881</v>
      </c>
      <c r="U40" s="7" t="s">
        <v>882</v>
      </c>
      <c r="V40" s="6" t="s">
        <v>489</v>
      </c>
      <c r="W40" s="7" t="s">
        <v>883</v>
      </c>
      <c r="X40" s="7" t="s">
        <v>884</v>
      </c>
      <c r="Y40" s="7" t="s">
        <v>885</v>
      </c>
      <c r="Z40" s="7" t="s">
        <v>762</v>
      </c>
      <c r="AA40" s="7" t="s">
        <v>886</v>
      </c>
      <c r="AB40" s="7" t="s">
        <v>887</v>
      </c>
      <c r="AC40" s="7"/>
      <c r="AD40" s="7"/>
      <c r="AE40" s="7"/>
      <c r="AF40" s="7"/>
      <c r="AG40" s="7"/>
      <c r="AH40" s="7"/>
      <c r="AI40" s="7"/>
      <c r="AJ40" s="7"/>
      <c r="AK40" s="7" t="s">
        <v>276</v>
      </c>
      <c r="AL40" s="7" t="s">
        <v>276</v>
      </c>
      <c r="AM40" s="7" t="s">
        <v>276</v>
      </c>
      <c r="AN40" s="7" t="s">
        <v>888</v>
      </c>
      <c r="AO40" s="7" t="s">
        <v>276</v>
      </c>
      <c r="AP40" s="7" t="s">
        <v>889</v>
      </c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x14ac:dyDescent="0.25">
      <c r="A41" t="s">
        <v>20</v>
      </c>
      <c r="B41" s="16" t="s">
        <v>890</v>
      </c>
      <c r="C41" s="3">
        <v>456</v>
      </c>
      <c r="D41" s="3">
        <f t="shared" si="3"/>
        <v>228</v>
      </c>
      <c r="F41" s="3">
        <v>2</v>
      </c>
      <c r="O41" s="6" t="s">
        <v>891</v>
      </c>
      <c r="P41" s="6" t="s">
        <v>892</v>
      </c>
      <c r="Q41" s="6" t="s">
        <v>893</v>
      </c>
      <c r="R41" s="9" t="s">
        <v>890</v>
      </c>
      <c r="S41" s="7" t="s">
        <v>894</v>
      </c>
      <c r="T41" s="7" t="s">
        <v>895</v>
      </c>
      <c r="U41" s="7" t="s">
        <v>896</v>
      </c>
      <c r="V41" s="6" t="s">
        <v>689</v>
      </c>
      <c r="W41" s="7" t="s">
        <v>897</v>
      </c>
      <c r="X41" s="7" t="s">
        <v>898</v>
      </c>
      <c r="Y41" s="7" t="s">
        <v>899</v>
      </c>
      <c r="Z41" s="7" t="s">
        <v>900</v>
      </c>
      <c r="AA41" s="7" t="s">
        <v>900</v>
      </c>
      <c r="AB41" s="7" t="s">
        <v>901</v>
      </c>
      <c r="AC41" s="7" t="s">
        <v>614</v>
      </c>
      <c r="AD41" s="7"/>
      <c r="AE41" s="7"/>
      <c r="AF41" s="7"/>
      <c r="AG41" s="7"/>
      <c r="AH41" s="7"/>
      <c r="AI41" t="s">
        <v>902</v>
      </c>
      <c r="AJ41" s="7"/>
      <c r="AK41" s="7"/>
      <c r="AL41" s="7"/>
      <c r="AM41" s="7"/>
      <c r="AN41" s="7"/>
      <c r="AO41" s="7"/>
      <c r="AP41" s="7"/>
      <c r="AQ41" s="7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x14ac:dyDescent="0.25">
      <c r="A42" s="11" t="s">
        <v>22</v>
      </c>
      <c r="B42" s="16" t="s">
        <v>903</v>
      </c>
      <c r="C42" s="3">
        <v>413</v>
      </c>
      <c r="D42" s="3">
        <f t="shared" si="3"/>
        <v>206.5</v>
      </c>
      <c r="F42" s="3">
        <v>2</v>
      </c>
      <c r="O42" s="6" t="s">
        <v>904</v>
      </c>
      <c r="P42" s="9" t="s">
        <v>903</v>
      </c>
      <c r="Q42" s="6"/>
      <c r="R42" s="6"/>
      <c r="S42" s="7"/>
      <c r="T42" s="8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</row>
    <row r="43" spans="1:257" x14ac:dyDescent="0.25">
      <c r="A43" s="11" t="s">
        <v>24</v>
      </c>
      <c r="B43" s="16" t="s">
        <v>905</v>
      </c>
      <c r="C43" s="3">
        <v>455</v>
      </c>
      <c r="D43" s="3">
        <f t="shared" si="3"/>
        <v>227.5</v>
      </c>
      <c r="F43" s="3">
        <v>2</v>
      </c>
      <c r="O43" s="6" t="s">
        <v>906</v>
      </c>
      <c r="P43" s="9" t="s">
        <v>905</v>
      </c>
      <c r="Q43" s="6"/>
      <c r="R43" s="6"/>
      <c r="S43" s="8"/>
      <c r="T43" s="7"/>
      <c r="U43" s="7"/>
      <c r="V43" s="7"/>
      <c r="W43" s="7"/>
      <c r="X43" s="7"/>
      <c r="Y43" s="7"/>
      <c r="Z43" s="6"/>
      <c r="AA43" s="7"/>
      <c r="AB43" s="7"/>
      <c r="AC43" s="7"/>
      <c r="AD43" s="7"/>
      <c r="AE43" s="7"/>
      <c r="AF43" s="7"/>
      <c r="AG43" s="7"/>
      <c r="AH43" s="7"/>
      <c r="AI43"/>
      <c r="AJ43" s="7"/>
      <c r="AK43" s="7"/>
      <c r="AL43" s="7"/>
      <c r="AM43" s="7"/>
      <c r="AN43" s="7"/>
      <c r="AO43" s="7"/>
      <c r="AP43" s="7"/>
      <c r="AQ43" s="7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</row>
    <row r="44" spans="1:257" x14ac:dyDescent="0.25">
      <c r="A44" t="s">
        <v>26</v>
      </c>
      <c r="B44" s="15" t="s">
        <v>907</v>
      </c>
      <c r="C44" s="3">
        <v>398</v>
      </c>
      <c r="D44" s="3">
        <f t="shared" si="3"/>
        <v>199</v>
      </c>
      <c r="F44" s="3">
        <v>2</v>
      </c>
      <c r="O44" s="6" t="s">
        <v>908</v>
      </c>
      <c r="P44" s="6" t="s">
        <v>909</v>
      </c>
      <c r="Q44" s="6" t="s">
        <v>910</v>
      </c>
      <c r="R44" s="6" t="s">
        <v>725</v>
      </c>
      <c r="S44" s="7" t="s">
        <v>911</v>
      </c>
      <c r="T44" s="7" t="s">
        <v>912</v>
      </c>
      <c r="U44" s="7" t="s">
        <v>913</v>
      </c>
      <c r="V44" s="8" t="s">
        <v>907</v>
      </c>
      <c r="W44" s="7" t="s">
        <v>914</v>
      </c>
      <c r="X44" s="7" t="s">
        <v>915</v>
      </c>
      <c r="Y44" s="7" t="s">
        <v>916</v>
      </c>
      <c r="Z44" s="7" t="s">
        <v>917</v>
      </c>
      <c r="AA44" s="7" t="s">
        <v>918</v>
      </c>
      <c r="AB44" s="7" t="s">
        <v>919</v>
      </c>
      <c r="AC44" s="7" t="s">
        <v>920</v>
      </c>
      <c r="AD44" s="7" t="s">
        <v>921</v>
      </c>
      <c r="AE44" s="7" t="s">
        <v>922</v>
      </c>
      <c r="AF44" s="7" t="s">
        <v>923</v>
      </c>
      <c r="AG44" s="7" t="s">
        <v>924</v>
      </c>
      <c r="AH44" s="7" t="s">
        <v>663</v>
      </c>
      <c r="AI44" s="7" t="s">
        <v>925</v>
      </c>
      <c r="AJ44" s="7" t="s">
        <v>926</v>
      </c>
      <c r="AK44" s="7" t="s">
        <v>387</v>
      </c>
      <c r="AL44" s="7" t="s">
        <v>927</v>
      </c>
      <c r="AM44" s="7" t="s">
        <v>276</v>
      </c>
      <c r="AN44" s="7" t="s">
        <v>451</v>
      </c>
      <c r="AO44" s="7" t="s">
        <v>276</v>
      </c>
      <c r="AP44" s="7" t="s">
        <v>928</v>
      </c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</row>
    <row r="45" spans="1:257" x14ac:dyDescent="0.25">
      <c r="A45" t="s">
        <v>28</v>
      </c>
      <c r="B45" s="15" t="s">
        <v>929</v>
      </c>
      <c r="C45" s="3">
        <v>435</v>
      </c>
      <c r="D45" s="3">
        <f t="shared" si="3"/>
        <v>217.5</v>
      </c>
      <c r="F45" s="3">
        <v>2</v>
      </c>
      <c r="O45" s="6" t="s">
        <v>930</v>
      </c>
      <c r="P45" s="6" t="s">
        <v>931</v>
      </c>
      <c r="Q45" s="6" t="s">
        <v>932</v>
      </c>
      <c r="R45" s="6" t="s">
        <v>933</v>
      </c>
      <c r="S45" s="7" t="s">
        <v>934</v>
      </c>
      <c r="T45" s="7" t="s">
        <v>830</v>
      </c>
      <c r="U45" s="7" t="s">
        <v>935</v>
      </c>
      <c r="V45" s="7" t="s">
        <v>936</v>
      </c>
      <c r="W45" s="7" t="s">
        <v>937</v>
      </c>
      <c r="X45" s="7" t="s">
        <v>938</v>
      </c>
      <c r="Y45" s="8" t="s">
        <v>929</v>
      </c>
      <c r="Z45" s="7" t="s">
        <v>939</v>
      </c>
      <c r="AA45" s="7" t="s">
        <v>940</v>
      </c>
      <c r="AB45" s="7" t="s">
        <v>941</v>
      </c>
      <c r="AC45" s="7" t="s">
        <v>942</v>
      </c>
      <c r="AD45" s="7" t="s">
        <v>727</v>
      </c>
      <c r="AE45" s="7" t="s">
        <v>943</v>
      </c>
      <c r="AF45" s="7" t="s">
        <v>944</v>
      </c>
      <c r="AG45" s="7" t="s">
        <v>945</v>
      </c>
      <c r="AH45" s="7" t="s">
        <v>946</v>
      </c>
      <c r="AI45" t="s">
        <v>947</v>
      </c>
      <c r="AJ45" s="7" t="s">
        <v>948</v>
      </c>
      <c r="AK45" s="7" t="s">
        <v>949</v>
      </c>
      <c r="AL45" s="7" t="s">
        <v>950</v>
      </c>
      <c r="AM45" s="7" t="s">
        <v>951</v>
      </c>
      <c r="AN45" s="7"/>
      <c r="AO45" s="7"/>
      <c r="AP45" s="7"/>
      <c r="AQ45" s="7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</row>
    <row r="46" spans="1:257" x14ac:dyDescent="0.25">
      <c r="A46" s="11" t="s">
        <v>30</v>
      </c>
      <c r="B46" s="16" t="s">
        <v>952</v>
      </c>
      <c r="C46" s="3">
        <v>420</v>
      </c>
      <c r="D46" s="3">
        <f t="shared" si="3"/>
        <v>210</v>
      </c>
      <c r="F46" s="3">
        <v>2</v>
      </c>
      <c r="O46" s="6" t="s">
        <v>953</v>
      </c>
      <c r="P46" s="9" t="s">
        <v>952</v>
      </c>
      <c r="Q46" s="6"/>
      <c r="R46" s="6"/>
      <c r="S46" s="7"/>
      <c r="T46" s="7"/>
      <c r="U46" s="7"/>
      <c r="V46" s="8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  <row r="47" spans="1:257" x14ac:dyDescent="0.25">
      <c r="A47" s="11" t="s">
        <v>31</v>
      </c>
      <c r="B47" s="16" t="s">
        <v>954</v>
      </c>
      <c r="C47" s="3">
        <v>469</v>
      </c>
      <c r="D47" s="3">
        <f t="shared" si="3"/>
        <v>234.5</v>
      </c>
      <c r="F47" s="3">
        <v>2</v>
      </c>
      <c r="O47" s="9" t="s">
        <v>954</v>
      </c>
      <c r="P47" s="6" t="s">
        <v>955</v>
      </c>
      <c r="Q47" s="6"/>
      <c r="R47" s="6"/>
      <c r="S47" s="8"/>
      <c r="T47" s="7"/>
      <c r="U47" s="7"/>
      <c r="V47" s="7"/>
      <c r="W47" s="7"/>
      <c r="X47" s="7"/>
      <c r="Y47" s="7"/>
      <c r="Z47" s="6"/>
      <c r="AA47" s="7"/>
      <c r="AB47" s="7"/>
      <c r="AC47" s="7"/>
      <c r="AD47" s="7"/>
      <c r="AE47" s="7"/>
      <c r="AF47" s="7"/>
      <c r="AG47" s="7"/>
      <c r="AH47" s="7"/>
      <c r="AI47"/>
      <c r="AJ47" s="7"/>
      <c r="AK47" s="7"/>
      <c r="AL47" s="7"/>
      <c r="AM47" s="7"/>
      <c r="AN47" s="7"/>
      <c r="AO47" s="7"/>
      <c r="AP47" s="7"/>
      <c r="AQ47" s="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8" spans="1:257" x14ac:dyDescent="0.25">
      <c r="A48" t="s">
        <v>956</v>
      </c>
      <c r="B48" s="16" t="s">
        <v>957</v>
      </c>
      <c r="C48" s="3">
        <v>434</v>
      </c>
      <c r="D48" s="3">
        <f t="shared" si="3"/>
        <v>217</v>
      </c>
      <c r="F48" s="3">
        <v>2</v>
      </c>
      <c r="O48" s="6" t="s">
        <v>958</v>
      </c>
      <c r="P48" s="6" t="s">
        <v>959</v>
      </c>
      <c r="Q48" s="6" t="s">
        <v>960</v>
      </c>
      <c r="R48" s="9" t="s">
        <v>957</v>
      </c>
      <c r="S48" s="7" t="s">
        <v>961</v>
      </c>
      <c r="T48" s="7" t="s">
        <v>962</v>
      </c>
      <c r="U48" s="7" t="s">
        <v>963</v>
      </c>
      <c r="V48" s="7" t="s">
        <v>964</v>
      </c>
      <c r="W48" s="7" t="s">
        <v>965</v>
      </c>
      <c r="X48" s="7" t="s">
        <v>966</v>
      </c>
      <c r="Y48" s="7" t="s">
        <v>967</v>
      </c>
      <c r="Z48" s="7" t="s">
        <v>968</v>
      </c>
      <c r="AA48" s="7" t="s">
        <v>969</v>
      </c>
      <c r="AB48" s="7" t="s">
        <v>970</v>
      </c>
      <c r="AC48" s="7" t="s">
        <v>971</v>
      </c>
      <c r="AD48" s="7" t="s">
        <v>972</v>
      </c>
      <c r="AE48" s="7" t="s">
        <v>973</v>
      </c>
      <c r="AF48" s="7" t="s">
        <v>974</v>
      </c>
      <c r="AG48" s="6" t="s">
        <v>975</v>
      </c>
      <c r="AH48" s="7" t="s">
        <v>276</v>
      </c>
      <c r="AI48" s="7" t="s">
        <v>976</v>
      </c>
      <c r="AJ48" s="7" t="s">
        <v>977</v>
      </c>
      <c r="AK48" s="7" t="s">
        <v>978</v>
      </c>
      <c r="AL48" s="7" t="s">
        <v>979</v>
      </c>
      <c r="AM48" s="7" t="s">
        <v>980</v>
      </c>
      <c r="AN48" s="7" t="s">
        <v>981</v>
      </c>
      <c r="AO48" s="7" t="s">
        <v>276</v>
      </c>
      <c r="AP48" s="7" t="s">
        <v>276</v>
      </c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</row>
    <row r="49" spans="1:257" x14ac:dyDescent="0.25">
      <c r="A49" t="s">
        <v>982</v>
      </c>
      <c r="B49" s="15" t="s">
        <v>768</v>
      </c>
      <c r="C49" s="3">
        <v>473</v>
      </c>
      <c r="D49" s="3">
        <f t="shared" si="3"/>
        <v>236.5</v>
      </c>
      <c r="F49" s="3">
        <v>2</v>
      </c>
      <c r="O49" s="6" t="s">
        <v>983</v>
      </c>
      <c r="P49" s="6" t="s">
        <v>984</v>
      </c>
      <c r="Q49" s="6" t="s">
        <v>985</v>
      </c>
      <c r="R49" s="6" t="s">
        <v>986</v>
      </c>
      <c r="S49" s="7" t="s">
        <v>987</v>
      </c>
      <c r="T49" s="7" t="s">
        <v>988</v>
      </c>
      <c r="U49" s="7" t="s">
        <v>989</v>
      </c>
      <c r="V49" s="7" t="s">
        <v>990</v>
      </c>
      <c r="W49" s="7" t="s">
        <v>991</v>
      </c>
      <c r="X49" s="7" t="s">
        <v>992</v>
      </c>
      <c r="Y49" s="7" t="s">
        <v>993</v>
      </c>
      <c r="Z49" s="7" t="s">
        <v>423</v>
      </c>
      <c r="AA49" s="7" t="s">
        <v>994</v>
      </c>
      <c r="AB49" s="7" t="s">
        <v>995</v>
      </c>
      <c r="AC49" s="7" t="s">
        <v>996</v>
      </c>
      <c r="AD49" s="7" t="s">
        <v>997</v>
      </c>
      <c r="AE49" s="7" t="s">
        <v>998</v>
      </c>
      <c r="AF49" s="7" t="s">
        <v>999</v>
      </c>
      <c r="AG49" s="7" t="s">
        <v>1000</v>
      </c>
      <c r="AH49" s="7" t="s">
        <v>1001</v>
      </c>
      <c r="AI49" t="s">
        <v>1002</v>
      </c>
      <c r="AJ49" s="7" t="s">
        <v>1003</v>
      </c>
      <c r="AK49" s="8" t="s">
        <v>768</v>
      </c>
      <c r="AL49" s="7" t="s">
        <v>1004</v>
      </c>
      <c r="AM49" s="7" t="s">
        <v>1005</v>
      </c>
      <c r="AN49" s="7"/>
      <c r="AO49" s="7"/>
      <c r="AP49" s="7"/>
      <c r="AQ49" s="7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s="12" customFormat="1" ht="18.75" x14ac:dyDescent="0.3">
      <c r="A50" s="45" t="s">
        <v>1269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D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</row>
    <row r="51" spans="1:257" x14ac:dyDescent="0.25">
      <c r="A51" t="s">
        <v>1006</v>
      </c>
      <c r="B51" s="15" t="s">
        <v>391</v>
      </c>
      <c r="C51" s="3">
        <v>396</v>
      </c>
      <c r="D51" s="3">
        <f t="shared" ref="D51:D58" si="4">C51/F51</f>
        <v>198</v>
      </c>
      <c r="F51" s="3">
        <v>2</v>
      </c>
      <c r="O51" s="6" t="s">
        <v>392</v>
      </c>
      <c r="P51" s="6" t="s">
        <v>393</v>
      </c>
      <c r="Q51" s="6" t="s">
        <v>394</v>
      </c>
      <c r="R51" s="6" t="s">
        <v>395</v>
      </c>
      <c r="S51" s="7" t="s">
        <v>396</v>
      </c>
      <c r="T51" s="8" t="s">
        <v>391</v>
      </c>
      <c r="U51" s="7" t="s">
        <v>397</v>
      </c>
      <c r="V51" s="7" t="s">
        <v>398</v>
      </c>
      <c r="W51" s="7" t="s">
        <v>399</v>
      </c>
      <c r="X51" s="7" t="s">
        <v>400</v>
      </c>
      <c r="Y51" s="7" t="s">
        <v>401</v>
      </c>
      <c r="Z51" s="7" t="s">
        <v>402</v>
      </c>
      <c r="AA51" s="7" t="s">
        <v>403</v>
      </c>
      <c r="AB51" s="7" t="s">
        <v>404</v>
      </c>
      <c r="AC51" s="7" t="s">
        <v>323</v>
      </c>
      <c r="AD51" s="7" t="s">
        <v>405</v>
      </c>
      <c r="AE51" s="7" t="s">
        <v>406</v>
      </c>
      <c r="AF51" s="7" t="s">
        <v>407</v>
      </c>
      <c r="AG51" s="7" t="s">
        <v>408</v>
      </c>
      <c r="AH51" s="7" t="s">
        <v>409</v>
      </c>
      <c r="AI51" s="7" t="s">
        <v>389</v>
      </c>
      <c r="AJ51" s="7" t="s">
        <v>410</v>
      </c>
      <c r="AK51" s="7" t="s">
        <v>297</v>
      </c>
      <c r="AL51" s="7"/>
      <c r="AM51" s="7"/>
      <c r="AN51" s="7"/>
      <c r="AO51" s="7"/>
      <c r="AP51" s="7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</row>
    <row r="52" spans="1:257" x14ac:dyDescent="0.25">
      <c r="A52" t="s">
        <v>1007</v>
      </c>
      <c r="B52" s="16" t="s">
        <v>411</v>
      </c>
      <c r="C52" s="3">
        <v>436</v>
      </c>
      <c r="D52" s="3">
        <f t="shared" si="4"/>
        <v>218</v>
      </c>
      <c r="F52" s="3">
        <v>2</v>
      </c>
      <c r="O52" s="6" t="s">
        <v>412</v>
      </c>
      <c r="P52" s="6" t="s">
        <v>413</v>
      </c>
      <c r="Q52" s="6" t="s">
        <v>414</v>
      </c>
      <c r="R52" s="9" t="s">
        <v>411</v>
      </c>
      <c r="S52" s="7" t="s">
        <v>415</v>
      </c>
      <c r="T52" s="7" t="s">
        <v>416</v>
      </c>
      <c r="U52" s="7" t="s">
        <v>417</v>
      </c>
      <c r="V52" s="7" t="s">
        <v>418</v>
      </c>
      <c r="W52" s="7" t="s">
        <v>419</v>
      </c>
      <c r="X52" s="7" t="s">
        <v>420</v>
      </c>
      <c r="Y52" s="7" t="s">
        <v>421</v>
      </c>
      <c r="Z52" s="6" t="s">
        <v>422</v>
      </c>
      <c r="AA52" s="7" t="s">
        <v>423</v>
      </c>
      <c r="AB52" s="7" t="s">
        <v>424</v>
      </c>
      <c r="AC52" s="7" t="s">
        <v>425</v>
      </c>
      <c r="AD52" s="7" t="s">
        <v>426</v>
      </c>
      <c r="AE52" s="7" t="s">
        <v>427</v>
      </c>
      <c r="AF52" s="7" t="s">
        <v>428</v>
      </c>
      <c r="AG52" s="7" t="s">
        <v>429</v>
      </c>
      <c r="AH52" s="7" t="s">
        <v>430</v>
      </c>
      <c r="AI52" t="s">
        <v>431</v>
      </c>
      <c r="AJ52" s="7" t="s">
        <v>319</v>
      </c>
      <c r="AK52" s="7" t="s">
        <v>432</v>
      </c>
      <c r="AL52" s="7"/>
      <c r="AM52" s="7"/>
      <c r="AN52" s="7"/>
      <c r="AO52" s="7"/>
      <c r="AP52" s="7"/>
      <c r="AQ52" s="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</row>
    <row r="53" spans="1:257" x14ac:dyDescent="0.25">
      <c r="A53" t="s">
        <v>1008</v>
      </c>
      <c r="B53" s="15" t="s">
        <v>433</v>
      </c>
      <c r="C53" s="3">
        <v>400</v>
      </c>
      <c r="D53" s="3">
        <f t="shared" si="4"/>
        <v>200</v>
      </c>
      <c r="F53" s="3">
        <v>2</v>
      </c>
      <c r="O53" s="6" t="s">
        <v>434</v>
      </c>
      <c r="P53" s="6" t="s">
        <v>435</v>
      </c>
      <c r="Q53" s="6" t="s">
        <v>436</v>
      </c>
      <c r="R53" s="6" t="s">
        <v>437</v>
      </c>
      <c r="S53" s="7" t="s">
        <v>438</v>
      </c>
      <c r="T53" s="7" t="s">
        <v>439</v>
      </c>
      <c r="U53" s="7" t="s">
        <v>385</v>
      </c>
      <c r="V53" s="8" t="s">
        <v>433</v>
      </c>
      <c r="W53" s="7" t="s">
        <v>440</v>
      </c>
      <c r="X53" s="7" t="s">
        <v>441</v>
      </c>
      <c r="Y53" s="7" t="s">
        <v>442</v>
      </c>
      <c r="Z53" s="7" t="s">
        <v>443</v>
      </c>
      <c r="AA53" s="7" t="s">
        <v>444</v>
      </c>
      <c r="AB53" s="7" t="s">
        <v>445</v>
      </c>
      <c r="AC53" s="7" t="s">
        <v>446</v>
      </c>
      <c r="AD53" s="7" t="s">
        <v>447</v>
      </c>
      <c r="AE53" s="7" t="s">
        <v>448</v>
      </c>
      <c r="AF53" s="7" t="s">
        <v>449</v>
      </c>
      <c r="AG53" s="7" t="s">
        <v>450</v>
      </c>
      <c r="AH53" s="7" t="s">
        <v>451</v>
      </c>
      <c r="AI53" s="7" t="s">
        <v>452</v>
      </c>
      <c r="AJ53" s="7" t="s">
        <v>453</v>
      </c>
      <c r="AK53" s="7" t="s">
        <v>454</v>
      </c>
      <c r="AL53" s="7" t="s">
        <v>455</v>
      </c>
      <c r="AM53" s="7"/>
      <c r="AN53" s="7"/>
      <c r="AO53" s="7"/>
      <c r="AP53" s="7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 x14ac:dyDescent="0.25">
      <c r="A54" t="s">
        <v>1009</v>
      </c>
      <c r="B54" s="16" t="s">
        <v>456</v>
      </c>
      <c r="C54" s="3">
        <v>443</v>
      </c>
      <c r="D54" s="3">
        <f t="shared" si="4"/>
        <v>221.5</v>
      </c>
      <c r="F54" s="3">
        <v>2</v>
      </c>
      <c r="O54" s="6" t="s">
        <v>457</v>
      </c>
      <c r="P54" s="9" t="s">
        <v>456</v>
      </c>
      <c r="Q54" s="6" t="s">
        <v>458</v>
      </c>
      <c r="R54" s="6" t="s">
        <v>459</v>
      </c>
      <c r="S54" s="7" t="s">
        <v>460</v>
      </c>
      <c r="T54" s="7" t="s">
        <v>461</v>
      </c>
      <c r="U54" s="7" t="s">
        <v>462</v>
      </c>
      <c r="V54" s="7" t="s">
        <v>463</v>
      </c>
      <c r="W54" s="7" t="s">
        <v>464</v>
      </c>
      <c r="X54" s="7" t="s">
        <v>465</v>
      </c>
      <c r="Y54" s="7" t="s">
        <v>466</v>
      </c>
      <c r="Z54" s="7" t="s">
        <v>467</v>
      </c>
      <c r="AA54" s="7" t="s">
        <v>468</v>
      </c>
      <c r="AB54" s="6" t="s">
        <v>469</v>
      </c>
      <c r="AC54" s="7" t="s">
        <v>470</v>
      </c>
      <c r="AD54" s="7" t="s">
        <v>471</v>
      </c>
      <c r="AE54" s="7" t="s">
        <v>472</v>
      </c>
      <c r="AF54" s="7" t="s">
        <v>473</v>
      </c>
      <c r="AG54" s="7" t="s">
        <v>474</v>
      </c>
      <c r="AH54" s="7" t="s">
        <v>475</v>
      </c>
      <c r="AI54" t="s">
        <v>476</v>
      </c>
      <c r="AJ54" s="7" t="s">
        <v>477</v>
      </c>
      <c r="AK54" s="7" t="s">
        <v>478</v>
      </c>
      <c r="AL54" s="7" t="s">
        <v>479</v>
      </c>
      <c r="AM54" s="7" t="s">
        <v>480</v>
      </c>
      <c r="AN54" s="7"/>
      <c r="AO54" s="7"/>
      <c r="AP54" s="7"/>
      <c r="AQ54" s="7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 x14ac:dyDescent="0.25">
      <c r="A55" t="s">
        <v>1010</v>
      </c>
      <c r="B55" s="16" t="s">
        <v>481</v>
      </c>
      <c r="C55" s="3">
        <v>414</v>
      </c>
      <c r="D55" s="3">
        <f t="shared" si="4"/>
        <v>207</v>
      </c>
      <c r="F55" s="3">
        <v>2</v>
      </c>
      <c r="O55" s="6" t="s">
        <v>446</v>
      </c>
      <c r="P55" s="9" t="s">
        <v>481</v>
      </c>
      <c r="Q55" s="6" t="s">
        <v>482</v>
      </c>
      <c r="R55" s="6" t="s">
        <v>483</v>
      </c>
      <c r="S55" s="7" t="s">
        <v>484</v>
      </c>
      <c r="T55" s="7" t="s">
        <v>485</v>
      </c>
      <c r="U55" s="7" t="s">
        <v>486</v>
      </c>
      <c r="V55" s="7" t="s">
        <v>487</v>
      </c>
      <c r="W55" s="7" t="s">
        <v>488</v>
      </c>
      <c r="X55" s="6" t="s">
        <v>489</v>
      </c>
      <c r="Y55" s="7" t="s">
        <v>490</v>
      </c>
      <c r="Z55" s="7" t="s">
        <v>491</v>
      </c>
      <c r="AA55" s="7" t="s">
        <v>492</v>
      </c>
      <c r="AB55" s="7" t="s">
        <v>493</v>
      </c>
      <c r="AC55" s="7" t="s">
        <v>494</v>
      </c>
      <c r="AD55" s="7" t="s">
        <v>495</v>
      </c>
      <c r="AE55" s="7" t="s">
        <v>496</v>
      </c>
      <c r="AF55" s="7" t="s">
        <v>497</v>
      </c>
      <c r="AG55" s="7" t="s">
        <v>498</v>
      </c>
      <c r="AH55" s="7" t="s">
        <v>499</v>
      </c>
      <c r="AI55" s="7" t="s">
        <v>319</v>
      </c>
      <c r="AJ55" s="7" t="s">
        <v>500</v>
      </c>
      <c r="AK55" s="7" t="s">
        <v>501</v>
      </c>
      <c r="AL55" s="7"/>
      <c r="AM55" s="7"/>
      <c r="AN55" s="7"/>
      <c r="AO55" s="7"/>
      <c r="AP55" s="7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 x14ac:dyDescent="0.25">
      <c r="A56" t="s">
        <v>1011</v>
      </c>
      <c r="B56" s="15" t="s">
        <v>388</v>
      </c>
      <c r="C56" s="3">
        <v>452</v>
      </c>
      <c r="D56" s="3">
        <f t="shared" si="4"/>
        <v>226</v>
      </c>
      <c r="F56" s="3">
        <v>2</v>
      </c>
      <c r="O56" s="6" t="s">
        <v>502</v>
      </c>
      <c r="P56" s="6" t="s">
        <v>503</v>
      </c>
      <c r="Q56" s="6" t="s">
        <v>504</v>
      </c>
      <c r="R56" s="6" t="s">
        <v>505</v>
      </c>
      <c r="S56" s="7" t="s">
        <v>506</v>
      </c>
      <c r="T56" s="8" t="s">
        <v>388</v>
      </c>
      <c r="U56" s="7" t="s">
        <v>507</v>
      </c>
      <c r="V56" s="7" t="s">
        <v>508</v>
      </c>
      <c r="W56" s="7" t="s">
        <v>509</v>
      </c>
      <c r="X56" s="7" t="s">
        <v>510</v>
      </c>
      <c r="Y56" s="7" t="s">
        <v>511</v>
      </c>
      <c r="Z56" s="7" t="s">
        <v>512</v>
      </c>
      <c r="AA56" s="7" t="s">
        <v>381</v>
      </c>
      <c r="AB56" s="7" t="s">
        <v>513</v>
      </c>
      <c r="AC56" s="7" t="s">
        <v>514</v>
      </c>
      <c r="AD56" s="7" t="s">
        <v>515</v>
      </c>
      <c r="AE56" s="7" t="s">
        <v>516</v>
      </c>
      <c r="AF56" s="7" t="s">
        <v>517</v>
      </c>
      <c r="AG56" s="7" t="s">
        <v>518</v>
      </c>
      <c r="AH56" s="7" t="s">
        <v>519</v>
      </c>
      <c r="AI56" t="s">
        <v>520</v>
      </c>
      <c r="AJ56" s="7" t="s">
        <v>521</v>
      </c>
      <c r="AK56" s="7" t="s">
        <v>522</v>
      </c>
      <c r="AL56" s="7" t="s">
        <v>523</v>
      </c>
      <c r="AM56" s="7"/>
      <c r="AN56" s="7"/>
      <c r="AO56" s="7"/>
      <c r="AP56" s="7"/>
      <c r="AQ56" s="7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x14ac:dyDescent="0.25">
      <c r="A57" s="11" t="s">
        <v>1012</v>
      </c>
      <c r="B57" s="16" t="s">
        <v>525</v>
      </c>
      <c r="C57" s="3">
        <v>449</v>
      </c>
      <c r="D57" s="3">
        <f t="shared" si="4"/>
        <v>224.5</v>
      </c>
      <c r="F57" s="3">
        <v>2</v>
      </c>
      <c r="O57" s="9" t="s">
        <v>525</v>
      </c>
      <c r="P57" s="6" t="s">
        <v>526</v>
      </c>
      <c r="Q57" s="6"/>
      <c r="R57" s="6"/>
      <c r="S57" s="7"/>
      <c r="T57" s="7"/>
      <c r="U57" s="7"/>
      <c r="V57" s="7"/>
      <c r="W57" s="7"/>
      <c r="X57" s="8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</row>
    <row r="58" spans="1:257" x14ac:dyDescent="0.25">
      <c r="A58" s="11" t="s">
        <v>1013</v>
      </c>
      <c r="B58" s="16" t="s">
        <v>528</v>
      </c>
      <c r="C58" s="3">
        <v>484</v>
      </c>
      <c r="D58" s="3">
        <f t="shared" si="4"/>
        <v>242</v>
      </c>
      <c r="F58" s="3">
        <v>2</v>
      </c>
      <c r="O58" s="6" t="s">
        <v>529</v>
      </c>
      <c r="P58" s="9" t="s">
        <v>528</v>
      </c>
      <c r="Q58" s="6"/>
      <c r="R58" s="6"/>
      <c r="S58" s="7"/>
      <c r="T58" s="8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/>
      <c r="AJ58" s="7"/>
      <c r="AK58" s="7"/>
      <c r="AL58" s="7"/>
      <c r="AM58" s="7"/>
      <c r="AN58" s="7"/>
      <c r="AO58" s="7"/>
      <c r="AP58" s="7"/>
      <c r="AQ58" s="7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 ht="18.75" x14ac:dyDescent="0.3">
      <c r="A59" s="45" t="s">
        <v>1270</v>
      </c>
    </row>
    <row r="60" spans="1:257" x14ac:dyDescent="0.25">
      <c r="A60" s="1" t="s">
        <v>48</v>
      </c>
      <c r="B60" s="28" t="s">
        <v>1014</v>
      </c>
      <c r="C60" s="3">
        <v>360</v>
      </c>
      <c r="D60" s="3">
        <f t="shared" si="3"/>
        <v>180</v>
      </c>
      <c r="E60" s="3">
        <v>-179.86</v>
      </c>
      <c r="F60" s="25">
        <v>2</v>
      </c>
      <c r="K60" s="26" t="s">
        <v>1015</v>
      </c>
      <c r="L60" s="26" t="s">
        <v>1016</v>
      </c>
      <c r="M60" s="27" t="s">
        <v>1017</v>
      </c>
      <c r="N60" s="26" t="s">
        <v>1018</v>
      </c>
      <c r="O60" s="26" t="s">
        <v>1019</v>
      </c>
      <c r="P60" s="26" t="s">
        <v>1020</v>
      </c>
      <c r="Q60" s="26" t="s">
        <v>1021</v>
      </c>
      <c r="R60" s="26" t="s">
        <v>1022</v>
      </c>
      <c r="S60" s="26" t="s">
        <v>1023</v>
      </c>
      <c r="T60" s="26" t="s">
        <v>1024</v>
      </c>
    </row>
    <row r="61" spans="1:257" x14ac:dyDescent="0.25">
      <c r="A61" s="1" t="s">
        <v>50</v>
      </c>
      <c r="B61" s="28" t="s">
        <v>1025</v>
      </c>
      <c r="C61" s="3">
        <v>406</v>
      </c>
      <c r="D61" s="3">
        <f t="shared" si="3"/>
        <v>203</v>
      </c>
      <c r="E61" s="3">
        <v>-203.15</v>
      </c>
      <c r="F61" s="25">
        <v>2</v>
      </c>
      <c r="K61" s="26" t="s">
        <v>1026</v>
      </c>
      <c r="L61" s="26" t="s">
        <v>1027</v>
      </c>
      <c r="M61" s="27" t="s">
        <v>1028</v>
      </c>
      <c r="N61" s="26" t="s">
        <v>1029</v>
      </c>
      <c r="O61" s="26" t="s">
        <v>1030</v>
      </c>
      <c r="P61" s="26" t="s">
        <v>926</v>
      </c>
      <c r="Q61" s="26" t="s">
        <v>1031</v>
      </c>
      <c r="R61" s="26" t="s">
        <v>1032</v>
      </c>
      <c r="S61" s="26" t="s">
        <v>1033</v>
      </c>
      <c r="T61" s="26" t="s">
        <v>1034</v>
      </c>
    </row>
    <row r="62" spans="1:257" x14ac:dyDescent="0.25">
      <c r="A62" s="1" t="s">
        <v>53</v>
      </c>
      <c r="B62" s="28" t="s">
        <v>1035</v>
      </c>
      <c r="C62" s="3">
        <v>387</v>
      </c>
      <c r="D62" s="3">
        <f t="shared" si="3"/>
        <v>193.5</v>
      </c>
      <c r="E62" s="3">
        <v>-193.31</v>
      </c>
      <c r="F62" s="25">
        <v>2</v>
      </c>
      <c r="K62" s="26" t="s">
        <v>1036</v>
      </c>
      <c r="L62" s="26" t="s">
        <v>1037</v>
      </c>
      <c r="M62" s="26" t="s">
        <v>1038</v>
      </c>
      <c r="N62" s="26" t="s">
        <v>1039</v>
      </c>
      <c r="O62" s="27" t="s">
        <v>1040</v>
      </c>
      <c r="P62" s="26" t="s">
        <v>1041</v>
      </c>
      <c r="Q62" s="26" t="s">
        <v>1042</v>
      </c>
      <c r="R62" s="26" t="s">
        <v>1043</v>
      </c>
      <c r="S62" s="26" t="s">
        <v>1044</v>
      </c>
      <c r="T62" s="26" t="s">
        <v>1045</v>
      </c>
    </row>
    <row r="63" spans="1:257" x14ac:dyDescent="0.25">
      <c r="A63" s="1" t="s">
        <v>55</v>
      </c>
      <c r="B63" s="14"/>
      <c r="D63" s="3">
        <f t="shared" si="3"/>
        <v>0</v>
      </c>
      <c r="F63" s="25">
        <v>2</v>
      </c>
    </row>
    <row r="64" spans="1:257" x14ac:dyDescent="0.25">
      <c r="A64" s="1" t="s">
        <v>224</v>
      </c>
      <c r="B64" s="28" t="s">
        <v>726</v>
      </c>
      <c r="C64" s="3">
        <v>435</v>
      </c>
      <c r="D64" s="3">
        <f t="shared" si="3"/>
        <v>217.5</v>
      </c>
      <c r="E64" s="3">
        <v>-217.6</v>
      </c>
      <c r="F64" s="25">
        <v>2</v>
      </c>
      <c r="K64" s="26" t="s">
        <v>294</v>
      </c>
      <c r="L64" s="26" t="s">
        <v>1046</v>
      </c>
      <c r="M64" s="27" t="s">
        <v>1047</v>
      </c>
      <c r="N64" s="26" t="s">
        <v>1048</v>
      </c>
      <c r="O64" s="26" t="s">
        <v>1049</v>
      </c>
      <c r="P64" s="26" t="s">
        <v>1050</v>
      </c>
      <c r="Q64" s="26" t="s">
        <v>1051</v>
      </c>
      <c r="R64" s="26" t="s">
        <v>1052</v>
      </c>
      <c r="S64" s="26" t="s">
        <v>1053</v>
      </c>
      <c r="T64" s="26" t="s">
        <v>1054</v>
      </c>
    </row>
    <row r="65" spans="1:20" x14ac:dyDescent="0.25">
      <c r="A65" s="1" t="s">
        <v>186</v>
      </c>
      <c r="B65" s="28" t="s">
        <v>1055</v>
      </c>
      <c r="C65" s="3">
        <v>396</v>
      </c>
      <c r="D65" s="3">
        <f t="shared" si="3"/>
        <v>198</v>
      </c>
      <c r="E65" s="3">
        <v>-197.98</v>
      </c>
      <c r="F65" s="25">
        <v>2</v>
      </c>
      <c r="K65" s="26" t="s">
        <v>1056</v>
      </c>
      <c r="L65" s="26" t="s">
        <v>1057</v>
      </c>
      <c r="M65" s="26" t="s">
        <v>1058</v>
      </c>
      <c r="N65" s="27" t="s">
        <v>1059</v>
      </c>
      <c r="O65" s="26" t="s">
        <v>1060</v>
      </c>
      <c r="P65" s="26" t="s">
        <v>1061</v>
      </c>
      <c r="Q65" s="26" t="s">
        <v>1062</v>
      </c>
      <c r="R65" s="26" t="s">
        <v>1063</v>
      </c>
      <c r="S65" s="26" t="s">
        <v>1064</v>
      </c>
      <c r="T65" s="26" t="s">
        <v>1065</v>
      </c>
    </row>
    <row r="66" spans="1:20" x14ac:dyDescent="0.25">
      <c r="A66" s="1" t="s">
        <v>188</v>
      </c>
      <c r="B66" s="28" t="s">
        <v>1066</v>
      </c>
      <c r="C66" s="3">
        <v>432</v>
      </c>
      <c r="D66" s="3">
        <f t="shared" si="3"/>
        <v>216</v>
      </c>
      <c r="E66" s="3">
        <v>-215.88</v>
      </c>
      <c r="F66" s="25">
        <v>2</v>
      </c>
      <c r="J66" s="3" t="s">
        <v>1262</v>
      </c>
      <c r="K66" s="26" t="s">
        <v>1067</v>
      </c>
      <c r="L66" s="26" t="s">
        <v>1068</v>
      </c>
      <c r="M66" s="27" t="s">
        <v>1069</v>
      </c>
      <c r="N66" s="26" t="s">
        <v>1070</v>
      </c>
      <c r="O66" s="26" t="s">
        <v>1071</v>
      </c>
      <c r="P66" s="26" t="s">
        <v>1072</v>
      </c>
      <c r="Q66" s="26" t="s">
        <v>1073</v>
      </c>
      <c r="R66" s="26" t="s">
        <v>1074</v>
      </c>
      <c r="S66" s="26" t="s">
        <v>1075</v>
      </c>
      <c r="T66" s="26" t="s">
        <v>1076</v>
      </c>
    </row>
    <row r="67" spans="1:20" x14ac:dyDescent="0.25">
      <c r="A67" s="1" t="s">
        <v>190</v>
      </c>
      <c r="B67" s="28" t="s">
        <v>1261</v>
      </c>
      <c r="C67" s="3">
        <v>422</v>
      </c>
      <c r="D67" s="3">
        <f t="shared" si="3"/>
        <v>211</v>
      </c>
      <c r="E67" s="3">
        <v>-210.99</v>
      </c>
      <c r="F67" s="25">
        <v>2</v>
      </c>
      <c r="J67" s="30" t="s">
        <v>1261</v>
      </c>
      <c r="K67" s="26" t="s">
        <v>1077</v>
      </c>
      <c r="L67" s="31" t="s">
        <v>1078</v>
      </c>
      <c r="M67" s="26"/>
      <c r="N67" s="26"/>
      <c r="O67" s="26"/>
      <c r="P67" s="26"/>
      <c r="Q67" s="26"/>
      <c r="R67" s="26"/>
      <c r="S67" s="26"/>
      <c r="T67" s="26"/>
    </row>
    <row r="68" spans="1:20" x14ac:dyDescent="0.25">
      <c r="A68" s="1" t="s">
        <v>192</v>
      </c>
      <c r="B68" s="28" t="s">
        <v>1079</v>
      </c>
      <c r="C68" s="3">
        <v>476</v>
      </c>
      <c r="D68" s="3">
        <f t="shared" si="3"/>
        <v>238</v>
      </c>
      <c r="E68" s="3">
        <v>-237.85</v>
      </c>
      <c r="F68" s="25">
        <v>2</v>
      </c>
      <c r="K68" s="26" t="s">
        <v>1080</v>
      </c>
      <c r="L68" s="27" t="s">
        <v>1081</v>
      </c>
      <c r="M68" s="26"/>
      <c r="N68" s="26"/>
      <c r="O68" s="26"/>
      <c r="P68" s="26"/>
      <c r="Q68" s="26"/>
      <c r="R68" s="26"/>
      <c r="S68" s="26"/>
      <c r="T68" s="26"/>
    </row>
    <row r="69" spans="1:20" x14ac:dyDescent="0.25">
      <c r="A69" s="1" t="s">
        <v>1082</v>
      </c>
      <c r="B69" s="28" t="s">
        <v>1083</v>
      </c>
      <c r="C69" s="3">
        <v>438</v>
      </c>
      <c r="D69" s="3">
        <f t="shared" si="3"/>
        <v>219</v>
      </c>
      <c r="E69" s="3">
        <v>-219.05</v>
      </c>
      <c r="F69" s="25">
        <v>2</v>
      </c>
      <c r="K69" s="26" t="s">
        <v>1084</v>
      </c>
      <c r="L69" s="26" t="s">
        <v>1085</v>
      </c>
      <c r="M69" s="27" t="s">
        <v>1086</v>
      </c>
      <c r="N69" s="26" t="s">
        <v>1087</v>
      </c>
      <c r="O69" s="26" t="s">
        <v>1088</v>
      </c>
      <c r="P69" s="26" t="s">
        <v>1089</v>
      </c>
      <c r="Q69" s="26" t="s">
        <v>1090</v>
      </c>
      <c r="R69" s="26" t="s">
        <v>1091</v>
      </c>
      <c r="S69" s="26" t="s">
        <v>1092</v>
      </c>
      <c r="T69" s="26" t="s">
        <v>1093</v>
      </c>
    </row>
    <row r="70" spans="1:20" x14ac:dyDescent="0.25">
      <c r="A70" s="1" t="s">
        <v>1094</v>
      </c>
      <c r="B70" s="28" t="s">
        <v>1095</v>
      </c>
      <c r="C70" s="3">
        <v>476</v>
      </c>
      <c r="D70" s="3">
        <f t="shared" si="3"/>
        <v>238</v>
      </c>
      <c r="E70" s="3">
        <v>-238.2</v>
      </c>
      <c r="F70" s="25">
        <v>2</v>
      </c>
      <c r="K70" s="26" t="s">
        <v>1096</v>
      </c>
      <c r="L70" s="26" t="s">
        <v>1097</v>
      </c>
      <c r="M70" s="26" t="s">
        <v>1098</v>
      </c>
      <c r="N70" s="27" t="s">
        <v>1099</v>
      </c>
      <c r="O70" s="26" t="s">
        <v>1100</v>
      </c>
      <c r="P70" s="26" t="s">
        <v>1101</v>
      </c>
      <c r="Q70" s="26" t="s">
        <v>1102</v>
      </c>
      <c r="R70" s="26" t="s">
        <v>1103</v>
      </c>
      <c r="S70" s="26" t="s">
        <v>1104</v>
      </c>
      <c r="T70" s="26" t="s">
        <v>1105</v>
      </c>
    </row>
    <row r="71" spans="1:20" ht="18.75" x14ac:dyDescent="0.3">
      <c r="A71" s="45" t="s">
        <v>1271</v>
      </c>
      <c r="B71" s="14"/>
      <c r="F71" s="25"/>
    </row>
    <row r="72" spans="1:20" x14ac:dyDescent="0.25">
      <c r="A72" s="1" t="s">
        <v>225</v>
      </c>
      <c r="B72" s="28" t="s">
        <v>1106</v>
      </c>
      <c r="C72" s="3">
        <v>360</v>
      </c>
      <c r="D72" s="3">
        <f t="shared" si="3"/>
        <v>180</v>
      </c>
      <c r="E72" s="3">
        <v>-180.2</v>
      </c>
      <c r="F72" s="25">
        <v>2</v>
      </c>
      <c r="K72" s="26" t="s">
        <v>1107</v>
      </c>
      <c r="L72" s="26" t="s">
        <v>1108</v>
      </c>
      <c r="M72" s="26" t="s">
        <v>1109</v>
      </c>
      <c r="N72" s="27" t="s">
        <v>1110</v>
      </c>
      <c r="O72" s="26" t="s">
        <v>1111</v>
      </c>
      <c r="P72" s="26" t="s">
        <v>1112</v>
      </c>
      <c r="Q72" s="26" t="s">
        <v>1113</v>
      </c>
      <c r="R72" s="26" t="s">
        <v>1114</v>
      </c>
      <c r="S72" s="26" t="s">
        <v>1115</v>
      </c>
      <c r="T72" s="26" t="s">
        <v>1116</v>
      </c>
    </row>
    <row r="73" spans="1:20" x14ac:dyDescent="0.25">
      <c r="A73" s="1" t="s">
        <v>226</v>
      </c>
      <c r="B73" s="28" t="s">
        <v>1117</v>
      </c>
      <c r="C73" s="3">
        <v>400</v>
      </c>
      <c r="D73" s="3">
        <f t="shared" si="3"/>
        <v>200</v>
      </c>
      <c r="E73" s="3">
        <v>-200</v>
      </c>
      <c r="F73" s="25">
        <v>2</v>
      </c>
      <c r="K73" s="26" t="s">
        <v>1118</v>
      </c>
      <c r="L73" s="26" t="s">
        <v>1119</v>
      </c>
      <c r="M73" s="26" t="s">
        <v>1120</v>
      </c>
      <c r="N73" s="26" t="s">
        <v>1121</v>
      </c>
      <c r="O73" s="27" t="s">
        <v>1122</v>
      </c>
      <c r="P73" s="26" t="s">
        <v>1123</v>
      </c>
      <c r="Q73" s="26" t="s">
        <v>1124</v>
      </c>
      <c r="R73" s="26" t="s">
        <v>1125</v>
      </c>
      <c r="S73" s="26" t="s">
        <v>1126</v>
      </c>
      <c r="T73" s="26" t="s">
        <v>1127</v>
      </c>
    </row>
    <row r="74" spans="1:20" x14ac:dyDescent="0.25">
      <c r="A74" s="1" t="s">
        <v>227</v>
      </c>
      <c r="B74" s="28" t="s">
        <v>1128</v>
      </c>
      <c r="C74" s="3">
        <v>373</v>
      </c>
      <c r="D74" s="3">
        <f t="shared" si="3"/>
        <v>186.5</v>
      </c>
      <c r="E74" s="3">
        <v>-186.75</v>
      </c>
      <c r="F74" s="25">
        <v>2</v>
      </c>
      <c r="K74" s="26" t="s">
        <v>1129</v>
      </c>
      <c r="L74" s="26" t="s">
        <v>1130</v>
      </c>
      <c r="M74" s="26" t="s">
        <v>1131</v>
      </c>
      <c r="N74" s="26" t="s">
        <v>1132</v>
      </c>
      <c r="O74" s="26" t="s">
        <v>1133</v>
      </c>
      <c r="P74" s="26" t="s">
        <v>1134</v>
      </c>
      <c r="Q74" s="26" t="s">
        <v>1135</v>
      </c>
      <c r="R74" s="26" t="s">
        <v>1136</v>
      </c>
      <c r="S74" s="27" t="s">
        <v>1137</v>
      </c>
      <c r="T74" s="26" t="s">
        <v>1138</v>
      </c>
    </row>
    <row r="75" spans="1:20" x14ac:dyDescent="0.25">
      <c r="A75" s="1" t="s">
        <v>228</v>
      </c>
      <c r="B75" s="28" t="s">
        <v>1139</v>
      </c>
      <c r="C75" s="3">
        <v>416</v>
      </c>
      <c r="D75" s="3">
        <f t="shared" si="3"/>
        <v>208</v>
      </c>
      <c r="E75" s="3">
        <v>-207.87</v>
      </c>
      <c r="F75" s="25">
        <v>2</v>
      </c>
      <c r="K75" s="26" t="s">
        <v>1140</v>
      </c>
      <c r="L75" s="26" t="s">
        <v>1141</v>
      </c>
      <c r="M75" s="26" t="s">
        <v>1142</v>
      </c>
      <c r="N75" s="27" t="s">
        <v>1143</v>
      </c>
      <c r="O75" s="26" t="s">
        <v>487</v>
      </c>
      <c r="P75" s="26" t="s">
        <v>1144</v>
      </c>
      <c r="Q75" s="26" t="s">
        <v>1145</v>
      </c>
      <c r="R75" s="26" t="s">
        <v>1146</v>
      </c>
      <c r="S75" s="26" t="s">
        <v>1147</v>
      </c>
      <c r="T75" s="26" t="s">
        <v>1148</v>
      </c>
    </row>
    <row r="76" spans="1:20" x14ac:dyDescent="0.25">
      <c r="A76" s="1" t="s">
        <v>196</v>
      </c>
      <c r="B76" s="28" t="s">
        <v>1149</v>
      </c>
      <c r="C76" s="3">
        <v>388</v>
      </c>
      <c r="D76" s="3">
        <f t="shared" si="3"/>
        <v>194</v>
      </c>
      <c r="E76" s="3">
        <v>-193.9</v>
      </c>
      <c r="F76" s="25">
        <v>2</v>
      </c>
      <c r="K76" s="27" t="s">
        <v>1150</v>
      </c>
      <c r="L76" s="26" t="s">
        <v>1151</v>
      </c>
      <c r="M76" s="26" t="s">
        <v>1152</v>
      </c>
      <c r="N76" s="26" t="s">
        <v>1153</v>
      </c>
      <c r="O76" s="26" t="s">
        <v>1154</v>
      </c>
      <c r="P76" s="26" t="s">
        <v>1155</v>
      </c>
      <c r="Q76" s="26" t="s">
        <v>1156</v>
      </c>
      <c r="R76" s="26" t="s">
        <v>1157</v>
      </c>
      <c r="S76" s="26" t="s">
        <v>1158</v>
      </c>
      <c r="T76" s="26" t="s">
        <v>1159</v>
      </c>
    </row>
    <row r="77" spans="1:20" x14ac:dyDescent="0.25">
      <c r="A77" s="1" t="s">
        <v>198</v>
      </c>
      <c r="B77" s="28" t="s">
        <v>1160</v>
      </c>
      <c r="C77" s="3">
        <v>428</v>
      </c>
      <c r="D77" s="3">
        <f t="shared" ref="D77" si="5">C77/F77</f>
        <v>214</v>
      </c>
      <c r="E77" s="3">
        <v>-214</v>
      </c>
      <c r="F77" s="25">
        <v>2</v>
      </c>
      <c r="K77" s="26" t="s">
        <v>1161</v>
      </c>
      <c r="L77" s="26" t="s">
        <v>1162</v>
      </c>
      <c r="M77" s="26" t="s">
        <v>1163</v>
      </c>
      <c r="N77" s="26" t="s">
        <v>1164</v>
      </c>
      <c r="O77" s="26" t="s">
        <v>1165</v>
      </c>
      <c r="P77" s="26" t="s">
        <v>1166</v>
      </c>
      <c r="Q77" s="26" t="s">
        <v>1167</v>
      </c>
      <c r="R77" s="26" t="s">
        <v>1168</v>
      </c>
      <c r="S77" s="26" t="s">
        <v>1169</v>
      </c>
      <c r="T77" s="27" t="s">
        <v>1170</v>
      </c>
    </row>
    <row r="78" spans="1:20" x14ac:dyDescent="0.25">
      <c r="A78" s="1" t="s">
        <v>200</v>
      </c>
      <c r="B78" s="28" t="s">
        <v>1171</v>
      </c>
      <c r="C78" s="3">
        <v>398.5</v>
      </c>
      <c r="D78" s="3">
        <f t="shared" si="3"/>
        <v>199.25</v>
      </c>
      <c r="E78" s="3">
        <v>-199.25</v>
      </c>
      <c r="F78" s="25">
        <v>2</v>
      </c>
      <c r="K78" s="26" t="s">
        <v>1172</v>
      </c>
      <c r="L78" s="26" t="s">
        <v>1173</v>
      </c>
      <c r="M78" s="27" t="s">
        <v>1174</v>
      </c>
      <c r="N78" s="26" t="s">
        <v>531</v>
      </c>
      <c r="O78" s="26" t="s">
        <v>1175</v>
      </c>
      <c r="P78" s="26" t="s">
        <v>1176</v>
      </c>
      <c r="Q78" s="26" t="s">
        <v>1177</v>
      </c>
      <c r="R78" s="26" t="s">
        <v>1178</v>
      </c>
      <c r="S78" s="26" t="s">
        <v>1179</v>
      </c>
      <c r="T78" s="26" t="s">
        <v>1180</v>
      </c>
    </row>
    <row r="79" spans="1:20" x14ac:dyDescent="0.25">
      <c r="A79" s="1" t="s">
        <v>201</v>
      </c>
      <c r="B79" s="28" t="s">
        <v>1181</v>
      </c>
      <c r="C79" s="3">
        <v>451</v>
      </c>
      <c r="D79" s="3">
        <f t="shared" si="3"/>
        <v>225.5</v>
      </c>
      <c r="E79" s="3">
        <v>-225.34</v>
      </c>
      <c r="F79" s="25">
        <v>2</v>
      </c>
      <c r="K79" s="26" t="s">
        <v>1182</v>
      </c>
      <c r="L79" s="26" t="s">
        <v>1183</v>
      </c>
      <c r="M79" s="27" t="s">
        <v>1184</v>
      </c>
      <c r="N79" s="26" t="s">
        <v>1185</v>
      </c>
      <c r="O79" s="26" t="s">
        <v>1186</v>
      </c>
      <c r="P79" s="26" t="s">
        <v>1187</v>
      </c>
      <c r="Q79" s="26" t="s">
        <v>1188</v>
      </c>
      <c r="R79" s="26" t="s">
        <v>757</v>
      </c>
      <c r="S79" s="26" t="s">
        <v>1189</v>
      </c>
      <c r="T79" s="26" t="s">
        <v>1190</v>
      </c>
    </row>
    <row r="80" spans="1:20" x14ac:dyDescent="0.25">
      <c r="A80" s="1" t="s">
        <v>1191</v>
      </c>
      <c r="B80" s="28" t="s">
        <v>1192</v>
      </c>
      <c r="C80" s="3">
        <v>420</v>
      </c>
      <c r="D80" s="3">
        <f t="shared" si="3"/>
        <v>210</v>
      </c>
      <c r="E80" s="3">
        <v>-210.21</v>
      </c>
      <c r="F80" s="25">
        <v>2</v>
      </c>
      <c r="K80" s="26" t="s">
        <v>468</v>
      </c>
      <c r="L80" s="26" t="s">
        <v>1193</v>
      </c>
      <c r="M80" s="26" t="s">
        <v>1194</v>
      </c>
      <c r="N80" s="26" t="s">
        <v>1195</v>
      </c>
      <c r="O80" s="27" t="s">
        <v>1196</v>
      </c>
      <c r="P80" s="26" t="s">
        <v>1197</v>
      </c>
      <c r="Q80" s="26" t="s">
        <v>1198</v>
      </c>
      <c r="R80" s="26" t="s">
        <v>1199</v>
      </c>
      <c r="S80" s="26" t="s">
        <v>1200</v>
      </c>
      <c r="T80" s="26"/>
    </row>
    <row r="81" spans="1:20" x14ac:dyDescent="0.25">
      <c r="A81" s="1" t="s">
        <v>1201</v>
      </c>
      <c r="B81" s="28" t="s">
        <v>1202</v>
      </c>
      <c r="C81" s="3">
        <v>471</v>
      </c>
      <c r="D81" s="3">
        <f>C81/F81</f>
        <v>235.5</v>
      </c>
      <c r="E81" s="3">
        <v>-235.44</v>
      </c>
      <c r="F81" s="25">
        <v>2</v>
      </c>
      <c r="K81" s="26" t="s">
        <v>1203</v>
      </c>
      <c r="L81" s="26" t="s">
        <v>1204</v>
      </c>
      <c r="M81" s="27" t="s">
        <v>1205</v>
      </c>
      <c r="N81" s="26" t="s">
        <v>1206</v>
      </c>
      <c r="O81" s="26" t="s">
        <v>1207</v>
      </c>
      <c r="P81" s="26" t="s">
        <v>1208</v>
      </c>
      <c r="Q81" s="26" t="s">
        <v>1209</v>
      </c>
      <c r="R81" s="26" t="s">
        <v>1210</v>
      </c>
      <c r="S81" s="26" t="s">
        <v>1211</v>
      </c>
      <c r="T81" s="26"/>
    </row>
    <row r="82" spans="1:20" ht="18.75" x14ac:dyDescent="0.3">
      <c r="A82" s="45" t="s">
        <v>1272</v>
      </c>
      <c r="B82" s="14"/>
      <c r="C82"/>
    </row>
    <row r="83" spans="1:20" x14ac:dyDescent="0.25">
      <c r="A83" s="1" t="s">
        <v>60</v>
      </c>
      <c r="B83" s="29">
        <v>3.855902777777778E-3</v>
      </c>
      <c r="C83" s="3">
        <v>333</v>
      </c>
      <c r="D83" s="3">
        <f t="shared" ref="D83:D95" si="6">C83/F83</f>
        <v>166.5</v>
      </c>
      <c r="F83" s="3">
        <v>2</v>
      </c>
    </row>
    <row r="84" spans="1:20" x14ac:dyDescent="0.25">
      <c r="A84" s="1" t="s">
        <v>61</v>
      </c>
      <c r="B84" s="29">
        <v>4.2752314814814814E-3</v>
      </c>
      <c r="C84" s="3">
        <v>369</v>
      </c>
      <c r="D84" s="3">
        <f t="shared" si="6"/>
        <v>184.5</v>
      </c>
      <c r="F84" s="3">
        <v>2</v>
      </c>
    </row>
    <row r="85" spans="1:20" x14ac:dyDescent="0.25">
      <c r="A85" s="1" t="s">
        <v>63</v>
      </c>
      <c r="B85" s="29">
        <v>3.9951388888888892E-3</v>
      </c>
      <c r="C85" s="3">
        <v>345</v>
      </c>
      <c r="D85" s="3">
        <f t="shared" si="6"/>
        <v>172.5</v>
      </c>
      <c r="F85" s="3">
        <v>2</v>
      </c>
    </row>
    <row r="86" spans="1:20" x14ac:dyDescent="0.25">
      <c r="A86" s="1" t="s">
        <v>64</v>
      </c>
      <c r="B86" s="18">
        <v>4.4439814814814819E-3</v>
      </c>
      <c r="C86" s="3">
        <v>384</v>
      </c>
      <c r="D86" s="3">
        <f t="shared" si="6"/>
        <v>192</v>
      </c>
      <c r="F86" s="3">
        <v>2</v>
      </c>
    </row>
    <row r="87" spans="1:20" x14ac:dyDescent="0.25">
      <c r="A87" s="1" t="s">
        <v>65</v>
      </c>
      <c r="B87" s="18">
        <v>4.1546296296296296E-3</v>
      </c>
      <c r="C87" s="3">
        <v>359</v>
      </c>
      <c r="D87" s="3">
        <f t="shared" si="6"/>
        <v>179.5</v>
      </c>
      <c r="F87" s="3">
        <v>2</v>
      </c>
    </row>
    <row r="88" spans="1:20" x14ac:dyDescent="0.25">
      <c r="A88" s="1" t="s">
        <v>67</v>
      </c>
      <c r="B88" s="18">
        <v>3.9104166666666671E-3</v>
      </c>
      <c r="C88" s="3">
        <v>338</v>
      </c>
      <c r="D88" s="3">
        <f t="shared" si="6"/>
        <v>169</v>
      </c>
      <c r="F88" s="3">
        <v>2</v>
      </c>
    </row>
    <row r="89" spans="1:20" x14ac:dyDescent="0.25">
      <c r="A89" s="1" t="s">
        <v>69</v>
      </c>
      <c r="B89" s="18">
        <v>4.4600694444444445E-3</v>
      </c>
      <c r="C89" s="3">
        <v>385</v>
      </c>
      <c r="D89" s="3">
        <f t="shared" si="6"/>
        <v>192.5</v>
      </c>
      <c r="F89" s="3">
        <v>2</v>
      </c>
    </row>
    <row r="90" spans="1:20" x14ac:dyDescent="0.25">
      <c r="A90" s="1" t="s">
        <v>71</v>
      </c>
      <c r="B90" s="18">
        <v>4.0000000000000001E-3</v>
      </c>
      <c r="C90" s="3">
        <v>346</v>
      </c>
      <c r="D90" s="3">
        <f t="shared" si="6"/>
        <v>173</v>
      </c>
      <c r="F90" s="3">
        <v>2</v>
      </c>
    </row>
    <row r="91" spans="1:20" x14ac:dyDescent="0.25">
      <c r="A91" s="1" t="s">
        <v>34</v>
      </c>
      <c r="B91" s="18">
        <v>4.2042824074074074E-3</v>
      </c>
      <c r="C91" s="3">
        <v>363</v>
      </c>
      <c r="D91" s="3">
        <f t="shared" si="6"/>
        <v>181.5</v>
      </c>
      <c r="F91" s="3">
        <v>2</v>
      </c>
    </row>
    <row r="92" spans="1:20" x14ac:dyDescent="0.25">
      <c r="A92" s="1" t="s">
        <v>36</v>
      </c>
      <c r="B92" s="18">
        <v>4.6155092592592593E-3</v>
      </c>
      <c r="C92" s="3">
        <v>399</v>
      </c>
      <c r="D92" s="3">
        <f t="shared" si="6"/>
        <v>199.5</v>
      </c>
      <c r="F92" s="3">
        <v>2</v>
      </c>
    </row>
    <row r="93" spans="1:20" x14ac:dyDescent="0.25">
      <c r="A93" s="1" t="s">
        <v>38</v>
      </c>
      <c r="B93" s="18">
        <v>4.2826388888888888E-3</v>
      </c>
      <c r="C93" s="3">
        <v>370</v>
      </c>
      <c r="D93" s="3">
        <f t="shared" si="6"/>
        <v>185</v>
      </c>
      <c r="F93" s="3">
        <v>2</v>
      </c>
    </row>
    <row r="94" spans="1:20" x14ac:dyDescent="0.25">
      <c r="A94" s="1" t="s">
        <v>40</v>
      </c>
      <c r="B94" s="18">
        <v>4.7387731481481473E-3</v>
      </c>
      <c r="C94" s="3">
        <v>409</v>
      </c>
      <c r="D94" s="3">
        <f t="shared" si="6"/>
        <v>204.5</v>
      </c>
      <c r="F94" s="3">
        <v>2</v>
      </c>
    </row>
    <row r="95" spans="1:20" x14ac:dyDescent="0.25">
      <c r="A95" s="1" t="s">
        <v>42</v>
      </c>
      <c r="B95" s="18">
        <v>4.6546296296296292E-3</v>
      </c>
      <c r="C95" s="3">
        <v>402</v>
      </c>
      <c r="D95" s="3">
        <f t="shared" si="6"/>
        <v>201</v>
      </c>
      <c r="F95" s="3">
        <v>2</v>
      </c>
    </row>
    <row r="96" spans="1:20" x14ac:dyDescent="0.25">
      <c r="A96" s="1" t="s">
        <v>44</v>
      </c>
      <c r="B96" s="18">
        <v>4.2650462962962963E-3</v>
      </c>
      <c r="C96" s="3">
        <v>369</v>
      </c>
      <c r="D96" s="3">
        <f>C96/F96</f>
        <v>184.5</v>
      </c>
      <c r="F96" s="3">
        <v>2</v>
      </c>
    </row>
    <row r="97" spans="1:6" x14ac:dyDescent="0.25">
      <c r="A97" s="1" t="s">
        <v>46</v>
      </c>
      <c r="B97" s="18">
        <v>4.7893518518518519E-3</v>
      </c>
      <c r="C97" s="3">
        <v>414</v>
      </c>
      <c r="D97" s="3">
        <f>C97/F97</f>
        <v>207</v>
      </c>
      <c r="F97" s="3">
        <v>2</v>
      </c>
    </row>
    <row r="98" spans="1:6" x14ac:dyDescent="0.25">
      <c r="A98" s="1" t="s">
        <v>47</v>
      </c>
      <c r="B98" s="18">
        <v>4.4746527777777779E-3</v>
      </c>
      <c r="C98" s="3">
        <v>387</v>
      </c>
      <c r="D98" s="3">
        <f t="shared" ref="D98:D149" si="7">C98/F98</f>
        <v>193.5</v>
      </c>
      <c r="F98" s="3">
        <v>2</v>
      </c>
    </row>
    <row r="99" spans="1:6" x14ac:dyDescent="0.25">
      <c r="A99" s="1" t="s">
        <v>49</v>
      </c>
      <c r="B99" s="18">
        <v>5.0731481481481487E-3</v>
      </c>
      <c r="C99" s="3">
        <v>438</v>
      </c>
      <c r="D99" s="3">
        <f>C99/F99</f>
        <v>219</v>
      </c>
      <c r="F99" s="3">
        <v>2</v>
      </c>
    </row>
    <row r="100" spans="1:6" x14ac:dyDescent="0.25">
      <c r="A100" s="1" t="s">
        <v>1212</v>
      </c>
      <c r="B100" s="18">
        <v>4.5526620370370365E-3</v>
      </c>
      <c r="C100" s="3">
        <v>393</v>
      </c>
      <c r="D100" s="3">
        <f>C100/F100</f>
        <v>196.5</v>
      </c>
      <c r="F100" s="3">
        <v>2</v>
      </c>
    </row>
    <row r="101" spans="1:6" x14ac:dyDescent="0.25">
      <c r="A101" s="1" t="s">
        <v>1213</v>
      </c>
      <c r="B101" s="18">
        <v>4.9503472222222223E-3</v>
      </c>
      <c r="C101" s="3">
        <v>428</v>
      </c>
      <c r="D101" s="3">
        <f t="shared" si="7"/>
        <v>214</v>
      </c>
      <c r="F101" s="3">
        <v>2</v>
      </c>
    </row>
    <row r="102" spans="1:6" x14ac:dyDescent="0.25">
      <c r="A102" s="1" t="s">
        <v>1214</v>
      </c>
      <c r="B102" s="18">
        <v>4.7098379629629634E-3</v>
      </c>
      <c r="C102" s="3">
        <v>407</v>
      </c>
      <c r="D102" s="3">
        <f>C102/F102</f>
        <v>203.5</v>
      </c>
      <c r="F102" s="3">
        <v>2</v>
      </c>
    </row>
    <row r="103" spans="1:6" x14ac:dyDescent="0.25">
      <c r="A103" s="1" t="s">
        <v>1215</v>
      </c>
      <c r="B103" s="18">
        <v>5.1869212962962962E-3</v>
      </c>
      <c r="C103" s="3">
        <v>448</v>
      </c>
      <c r="D103" s="3">
        <f t="shared" si="7"/>
        <v>224</v>
      </c>
      <c r="F103" s="3">
        <v>2</v>
      </c>
    </row>
    <row r="104" spans="1:6" ht="18.75" x14ac:dyDescent="0.3">
      <c r="A104" s="45" t="s">
        <v>1273</v>
      </c>
    </row>
    <row r="105" spans="1:6" x14ac:dyDescent="0.25">
      <c r="A105" s="1" t="s">
        <v>74</v>
      </c>
      <c r="B105" s="18">
        <v>3.9307870370370373E-3</v>
      </c>
      <c r="C105" s="3">
        <v>340</v>
      </c>
      <c r="D105" s="3">
        <f t="shared" ref="D105:D109" si="8">C105/F105</f>
        <v>170</v>
      </c>
      <c r="F105" s="3">
        <v>2</v>
      </c>
    </row>
    <row r="106" spans="1:6" x14ac:dyDescent="0.25">
      <c r="A106" s="1" t="s">
        <v>76</v>
      </c>
      <c r="B106" s="18">
        <v>4.4225694444444442E-3</v>
      </c>
      <c r="C106" s="3">
        <v>382</v>
      </c>
      <c r="D106" s="3">
        <f t="shared" si="8"/>
        <v>191</v>
      </c>
      <c r="F106" s="3">
        <v>2</v>
      </c>
    </row>
    <row r="107" spans="1:6" x14ac:dyDescent="0.25">
      <c r="A107" s="1" t="s">
        <v>77</v>
      </c>
      <c r="B107" s="18">
        <v>4.0473379629629627E-3</v>
      </c>
      <c r="C107" s="3">
        <v>350</v>
      </c>
      <c r="D107" s="3">
        <f t="shared" si="8"/>
        <v>175</v>
      </c>
      <c r="F107" s="3">
        <v>2</v>
      </c>
    </row>
    <row r="108" spans="1:6" x14ac:dyDescent="0.25">
      <c r="A108" s="1" t="s">
        <v>79</v>
      </c>
      <c r="B108" s="18">
        <v>4.522106481481482E-3</v>
      </c>
      <c r="C108" s="3">
        <v>391</v>
      </c>
      <c r="D108" s="3">
        <f t="shared" si="8"/>
        <v>195.5</v>
      </c>
      <c r="F108" s="3">
        <v>2</v>
      </c>
    </row>
    <row r="109" spans="1:6" x14ac:dyDescent="0.25">
      <c r="A109" s="1" t="s">
        <v>81</v>
      </c>
      <c r="B109" s="18">
        <v>4.2015046296296297E-3</v>
      </c>
      <c r="C109" s="3">
        <v>363</v>
      </c>
      <c r="D109" s="3">
        <f t="shared" si="8"/>
        <v>181.5</v>
      </c>
      <c r="F109" s="3">
        <v>2</v>
      </c>
    </row>
    <row r="110" spans="1:6" x14ac:dyDescent="0.25">
      <c r="A110" s="1" t="s">
        <v>83</v>
      </c>
      <c r="B110" s="18">
        <v>4.0291666666666661E-3</v>
      </c>
      <c r="C110" s="3">
        <v>348</v>
      </c>
      <c r="D110" s="3">
        <f t="shared" si="7"/>
        <v>174</v>
      </c>
      <c r="F110" s="3">
        <v>2</v>
      </c>
    </row>
    <row r="111" spans="1:6" x14ac:dyDescent="0.25">
      <c r="A111" s="1" t="s">
        <v>85</v>
      </c>
      <c r="B111" s="18">
        <v>4.5717592592592589E-3</v>
      </c>
      <c r="C111" s="3">
        <v>395</v>
      </c>
      <c r="D111" s="3">
        <f t="shared" ref="D111:D119" si="9">C111/F111</f>
        <v>197.5</v>
      </c>
      <c r="F111" s="3">
        <v>2</v>
      </c>
    </row>
    <row r="112" spans="1:6" x14ac:dyDescent="0.25">
      <c r="A112" s="1" t="s">
        <v>87</v>
      </c>
      <c r="B112" s="18">
        <v>4.098611111111111E-3</v>
      </c>
      <c r="C112" s="3">
        <v>354</v>
      </c>
      <c r="D112" s="3">
        <f t="shared" si="9"/>
        <v>177</v>
      </c>
      <c r="F112" s="3">
        <v>2</v>
      </c>
    </row>
    <row r="113" spans="1:6" x14ac:dyDescent="0.25">
      <c r="A113" s="1" t="s">
        <v>51</v>
      </c>
      <c r="B113" s="18">
        <v>4.2642361111111119E-3</v>
      </c>
      <c r="C113" s="3">
        <v>368</v>
      </c>
      <c r="D113" s="3">
        <f t="shared" si="9"/>
        <v>184</v>
      </c>
      <c r="F113" s="3">
        <v>2</v>
      </c>
    </row>
    <row r="114" spans="1:6" x14ac:dyDescent="0.25">
      <c r="A114" s="1" t="s">
        <v>52</v>
      </c>
      <c r="B114" s="18">
        <v>4.7636574074074074E-3</v>
      </c>
      <c r="C114" s="3">
        <v>412</v>
      </c>
      <c r="D114" s="3">
        <f t="shared" si="9"/>
        <v>206</v>
      </c>
      <c r="F114" s="3">
        <v>2</v>
      </c>
    </row>
    <row r="115" spans="1:6" x14ac:dyDescent="0.25">
      <c r="A115" s="1" t="s">
        <v>54</v>
      </c>
      <c r="B115" s="18">
        <v>4.3400462962962958E-3</v>
      </c>
      <c r="C115" s="3">
        <v>375</v>
      </c>
      <c r="D115" s="3">
        <f t="shared" si="9"/>
        <v>187.5</v>
      </c>
      <c r="F115" s="3">
        <v>2</v>
      </c>
    </row>
    <row r="116" spans="1:6" x14ac:dyDescent="0.25">
      <c r="A116" s="1" t="s">
        <v>56</v>
      </c>
      <c r="B116" s="18">
        <v>4.8531250000000007E-3</v>
      </c>
      <c r="C116" s="3">
        <v>419</v>
      </c>
      <c r="D116" s="3">
        <f t="shared" si="9"/>
        <v>209.5</v>
      </c>
      <c r="F116" s="3">
        <v>2</v>
      </c>
    </row>
    <row r="117" spans="1:6" x14ac:dyDescent="0.25">
      <c r="A117" s="1" t="s">
        <v>57</v>
      </c>
      <c r="B117" s="18">
        <v>4.4031249999999999E-3</v>
      </c>
      <c r="C117" s="3">
        <v>380</v>
      </c>
      <c r="D117" s="3">
        <f t="shared" si="9"/>
        <v>190</v>
      </c>
      <c r="F117" s="3">
        <v>2</v>
      </c>
    </row>
    <row r="118" spans="1:6" x14ac:dyDescent="0.25">
      <c r="A118" s="1" t="s">
        <v>58</v>
      </c>
      <c r="B118" s="18">
        <v>4.8946759259259256E-3</v>
      </c>
      <c r="C118" s="3">
        <v>725</v>
      </c>
      <c r="D118" s="3">
        <f t="shared" si="9"/>
        <v>362.5</v>
      </c>
      <c r="F118" s="3">
        <v>2</v>
      </c>
    </row>
    <row r="119" spans="1:6" x14ac:dyDescent="0.25">
      <c r="A119" s="1" t="s">
        <v>59</v>
      </c>
      <c r="B119" s="18">
        <v>4.4780092592592588E-3</v>
      </c>
      <c r="C119" s="3">
        <v>387</v>
      </c>
      <c r="D119" s="3">
        <f t="shared" si="9"/>
        <v>193.5</v>
      </c>
      <c r="F119" s="3">
        <v>2</v>
      </c>
    </row>
    <row r="120" spans="1:6" x14ac:dyDescent="0.25">
      <c r="A120" s="1" t="s">
        <v>1216</v>
      </c>
      <c r="B120" s="18">
        <v>4.7061342592592597E-3</v>
      </c>
      <c r="C120" s="3">
        <v>407</v>
      </c>
      <c r="D120" s="3">
        <f t="shared" si="7"/>
        <v>203.5</v>
      </c>
      <c r="F120" s="3">
        <v>2</v>
      </c>
    </row>
    <row r="121" spans="1:6" x14ac:dyDescent="0.25">
      <c r="A121" s="1" t="s">
        <v>1217</v>
      </c>
      <c r="B121" s="18">
        <v>5.1762731481481486E-3</v>
      </c>
      <c r="C121" s="3">
        <v>447</v>
      </c>
      <c r="D121" s="3">
        <f>C121/F121</f>
        <v>223.5</v>
      </c>
      <c r="F121" s="3">
        <v>2</v>
      </c>
    </row>
    <row r="122" spans="1:6" x14ac:dyDescent="0.25">
      <c r="A122" s="1" t="s">
        <v>1218</v>
      </c>
      <c r="B122" s="18">
        <v>4.7098379629629634E-3</v>
      </c>
      <c r="C122" s="3">
        <v>407</v>
      </c>
      <c r="D122" s="3">
        <f t="shared" si="7"/>
        <v>203.5</v>
      </c>
      <c r="F122" s="3">
        <v>2</v>
      </c>
    </row>
    <row r="123" spans="1:6" x14ac:dyDescent="0.25">
      <c r="A123" s="1" t="s">
        <v>1219</v>
      </c>
      <c r="B123" s="18">
        <v>5.2105324074074076E-3</v>
      </c>
      <c r="C123" s="3">
        <v>450</v>
      </c>
      <c r="D123" s="3">
        <f t="shared" si="7"/>
        <v>225</v>
      </c>
      <c r="F123" s="3">
        <v>2</v>
      </c>
    </row>
    <row r="124" spans="1:6" ht="18.75" x14ac:dyDescent="0.3">
      <c r="A124" s="45" t="s">
        <v>1274</v>
      </c>
    </row>
    <row r="125" spans="1:6" x14ac:dyDescent="0.25">
      <c r="A125" s="1" t="s">
        <v>89</v>
      </c>
      <c r="B125" s="18">
        <v>2.2674768518518517E-3</v>
      </c>
      <c r="C125" s="3">
        <v>196</v>
      </c>
      <c r="D125" s="3">
        <f>C125/F125</f>
        <v>196</v>
      </c>
      <c r="F125" s="3">
        <v>1</v>
      </c>
    </row>
    <row r="126" spans="1:6" x14ac:dyDescent="0.25">
      <c r="A126" s="1" t="s">
        <v>62</v>
      </c>
      <c r="B126" s="18">
        <v>2.7189814814814815E-3</v>
      </c>
      <c r="C126" s="3">
        <v>235</v>
      </c>
      <c r="D126" s="3">
        <f>C126/F126</f>
        <v>235</v>
      </c>
      <c r="F126" s="3">
        <v>1</v>
      </c>
    </row>
    <row r="127" spans="1:6" x14ac:dyDescent="0.25">
      <c r="A127" s="1" t="s">
        <v>1220</v>
      </c>
      <c r="B127" s="18">
        <v>3.2988425925925928E-3</v>
      </c>
      <c r="C127" s="3">
        <v>285</v>
      </c>
      <c r="D127" s="3">
        <f t="shared" si="7"/>
        <v>285</v>
      </c>
      <c r="F127" s="3">
        <v>1</v>
      </c>
    </row>
    <row r="128" spans="1:6" x14ac:dyDescent="0.25">
      <c r="A128" s="1" t="s">
        <v>1221</v>
      </c>
      <c r="B128" s="18">
        <v>3.7635416666666668E-3</v>
      </c>
      <c r="C128" s="3">
        <v>325</v>
      </c>
      <c r="D128" s="3">
        <f t="shared" si="7"/>
        <v>325</v>
      </c>
      <c r="F128" s="3">
        <v>1</v>
      </c>
    </row>
    <row r="129" spans="1:16" ht="18.75" x14ac:dyDescent="0.3">
      <c r="A129" s="46" t="s">
        <v>1275</v>
      </c>
    </row>
    <row r="130" spans="1:16" ht="15.75" x14ac:dyDescent="0.25">
      <c r="A130" s="47" t="s">
        <v>1276</v>
      </c>
    </row>
    <row r="131" spans="1:16" x14ac:dyDescent="0.25">
      <c r="A131" s="1" t="s">
        <v>93</v>
      </c>
      <c r="B131" s="19">
        <v>2.0208333333333332E-3</v>
      </c>
      <c r="C131" s="3">
        <v>179</v>
      </c>
      <c r="D131" s="3">
        <f t="shared" si="7"/>
        <v>179</v>
      </c>
      <c r="F131" s="3">
        <v>1</v>
      </c>
      <c r="M131" s="19">
        <v>2.2296296296296296E-3</v>
      </c>
      <c r="N131" s="21">
        <v>2.0202546296296297E-3</v>
      </c>
      <c r="O131" s="23">
        <v>2.066898148148148E-3</v>
      </c>
      <c r="P131" s="19">
        <v>2.0773148148148148E-3</v>
      </c>
    </row>
    <row r="132" spans="1:16" x14ac:dyDescent="0.25">
      <c r="A132" s="1" t="s">
        <v>95</v>
      </c>
      <c r="B132" s="19">
        <v>2.3298611111111111E-3</v>
      </c>
      <c r="C132" s="3">
        <v>203</v>
      </c>
      <c r="D132" s="3">
        <f t="shared" si="7"/>
        <v>203</v>
      </c>
      <c r="F132" s="3">
        <v>1</v>
      </c>
      <c r="M132" s="19">
        <v>2.4304398148148145E-3</v>
      </c>
      <c r="N132" s="21">
        <v>2.3303240740740741E-3</v>
      </c>
      <c r="O132" s="23">
        <v>2.347337962962963E-3</v>
      </c>
      <c r="P132" s="19">
        <v>2.3847222222222225E-3</v>
      </c>
    </row>
    <row r="133" spans="1:16" x14ac:dyDescent="0.25">
      <c r="A133" s="1" t="s">
        <v>97</v>
      </c>
      <c r="B133" s="19">
        <v>2.2268518518518518E-3</v>
      </c>
      <c r="C133" s="3">
        <v>192</v>
      </c>
      <c r="D133" s="3">
        <f t="shared" si="7"/>
        <v>192</v>
      </c>
      <c r="F133" s="3">
        <v>1</v>
      </c>
      <c r="M133" s="19">
        <v>2.4568287037037037E-3</v>
      </c>
      <c r="N133" s="19">
        <v>2.4783564814814816E-3</v>
      </c>
      <c r="O133" s="21">
        <v>2.2268518518518518E-3</v>
      </c>
    </row>
    <row r="134" spans="1:16" x14ac:dyDescent="0.25">
      <c r="A134" s="1" t="s">
        <v>99</v>
      </c>
      <c r="B134" s="23">
        <v>2.2232638888888888E-3</v>
      </c>
      <c r="C134" s="3">
        <v>192</v>
      </c>
      <c r="D134" s="3">
        <f t="shared" si="7"/>
        <v>192</v>
      </c>
      <c r="F134" s="3">
        <v>1</v>
      </c>
      <c r="N134" s="19">
        <v>2.2368055555555557E-3</v>
      </c>
      <c r="O134" s="19">
        <v>2.2373842592592593E-3</v>
      </c>
      <c r="P134" s="21">
        <v>2.2232638888888888E-3</v>
      </c>
    </row>
    <row r="135" spans="1:16" x14ac:dyDescent="0.25">
      <c r="A135" s="1" t="s">
        <v>100</v>
      </c>
      <c r="B135" s="23">
        <v>2.5430555555555558E-3</v>
      </c>
      <c r="C135" s="3">
        <v>220</v>
      </c>
      <c r="D135" s="3">
        <f t="shared" si="7"/>
        <v>220</v>
      </c>
      <c r="F135" s="3">
        <v>1</v>
      </c>
      <c r="M135" s="19">
        <v>2.7942129629629623E-3</v>
      </c>
      <c r="N135" s="19">
        <v>2.6174768518518517E-3</v>
      </c>
      <c r="O135" s="19">
        <v>2.6322916666666665E-3</v>
      </c>
      <c r="P135" s="21">
        <v>2.5430555555555558E-3</v>
      </c>
    </row>
    <row r="136" spans="1:16" x14ac:dyDescent="0.25">
      <c r="A136" s="1" t="s">
        <v>102</v>
      </c>
      <c r="B136" s="23">
        <v>2.1214120370370371E-3</v>
      </c>
      <c r="C136" s="3">
        <v>183</v>
      </c>
      <c r="D136" s="3">
        <f t="shared" si="7"/>
        <v>183</v>
      </c>
      <c r="F136" s="3">
        <v>1</v>
      </c>
      <c r="M136" s="19">
        <v>2.3875000000000003E-3</v>
      </c>
      <c r="N136" s="19">
        <v>2.209375E-3</v>
      </c>
      <c r="O136" s="19">
        <v>2.2593749999999997E-3</v>
      </c>
      <c r="P136" s="21">
        <v>2.1214120370370371E-3</v>
      </c>
    </row>
    <row r="137" spans="1:16" x14ac:dyDescent="0.25">
      <c r="A137" s="1" t="s">
        <v>104</v>
      </c>
      <c r="B137" s="23">
        <v>2.4364583333333334E-3</v>
      </c>
      <c r="C137" s="3">
        <v>213</v>
      </c>
      <c r="D137" s="3">
        <f t="shared" si="7"/>
        <v>213</v>
      </c>
      <c r="F137" s="3">
        <v>1</v>
      </c>
      <c r="M137" s="19">
        <v>2.8758101851851857E-3</v>
      </c>
      <c r="N137" s="21">
        <v>2.4364583333333334E-3</v>
      </c>
      <c r="O137" s="19">
        <v>2.5623842592592595E-3</v>
      </c>
      <c r="P137" s="23">
        <v>2.4605324074074074E-3</v>
      </c>
    </row>
    <row r="138" spans="1:16" x14ac:dyDescent="0.25">
      <c r="A138" s="1" t="s">
        <v>106</v>
      </c>
      <c r="D138" s="3">
        <f t="shared" si="7"/>
        <v>0</v>
      </c>
      <c r="F138" s="3">
        <v>1</v>
      </c>
    </row>
    <row r="139" spans="1:16" x14ac:dyDescent="0.25">
      <c r="A139" s="1" t="s">
        <v>66</v>
      </c>
      <c r="B139" s="23">
        <v>2.1893518518518516E-3</v>
      </c>
      <c r="C139" s="3">
        <v>195</v>
      </c>
      <c r="D139" s="3">
        <f t="shared" si="7"/>
        <v>195</v>
      </c>
      <c r="F139" s="3">
        <v>1</v>
      </c>
      <c r="M139" s="19">
        <v>2.4865740740740742E-3</v>
      </c>
      <c r="N139" s="21">
        <v>2.1893518518518516E-3</v>
      </c>
      <c r="O139" s="19">
        <v>2.2907407407407408E-3</v>
      </c>
      <c r="P139" s="23">
        <v>2.2565972222222219E-3</v>
      </c>
    </row>
    <row r="140" spans="1:16" x14ac:dyDescent="0.25">
      <c r="A140" s="1" t="s">
        <v>68</v>
      </c>
      <c r="B140" s="23">
        <v>2.4940972222222222E-3</v>
      </c>
      <c r="C140" s="3">
        <v>216</v>
      </c>
      <c r="D140" s="3">
        <f t="shared" si="7"/>
        <v>216</v>
      </c>
      <c r="F140" s="3">
        <v>1</v>
      </c>
      <c r="M140" s="19">
        <v>2.8359953703703707E-3</v>
      </c>
      <c r="N140" s="19">
        <v>2.5015046296296296E-3</v>
      </c>
      <c r="O140" s="19">
        <v>2.5234953703703704E-3</v>
      </c>
      <c r="P140" s="21">
        <v>2.4940972222222222E-3</v>
      </c>
    </row>
    <row r="141" spans="1:16" x14ac:dyDescent="0.25">
      <c r="A141" s="1" t="s">
        <v>70</v>
      </c>
      <c r="B141" s="23">
        <v>2.3598379629629629E-3</v>
      </c>
      <c r="C141" s="3">
        <v>204</v>
      </c>
      <c r="D141" s="3">
        <f t="shared" si="7"/>
        <v>204</v>
      </c>
      <c r="F141" s="3">
        <v>1</v>
      </c>
      <c r="M141" s="19">
        <v>2.7542824074074071E-3</v>
      </c>
      <c r="N141" s="19">
        <v>2.6248842592592591E-3</v>
      </c>
      <c r="O141" s="21">
        <v>2.3598379629629629E-3</v>
      </c>
      <c r="P141" s="22"/>
    </row>
    <row r="142" spans="1:16" x14ac:dyDescent="0.25">
      <c r="A142" s="1" t="s">
        <v>72</v>
      </c>
      <c r="B142" s="23">
        <v>2.347916666666667E-3</v>
      </c>
      <c r="C142" s="3">
        <v>203</v>
      </c>
      <c r="D142" s="3">
        <f t="shared" si="7"/>
        <v>203</v>
      </c>
      <c r="F142" s="3">
        <v>1</v>
      </c>
      <c r="M142" s="19">
        <v>2.4824074074074071E-3</v>
      </c>
      <c r="N142" s="21">
        <v>2.347916666666667E-3</v>
      </c>
      <c r="O142" s="19">
        <v>2.4648148148148146E-3</v>
      </c>
      <c r="P142" s="23">
        <v>2.3862268518518521E-3</v>
      </c>
    </row>
    <row r="143" spans="1:16" x14ac:dyDescent="0.25">
      <c r="A143" s="1" t="s">
        <v>73</v>
      </c>
      <c r="B143" s="23">
        <v>2.6305555555555557E-3</v>
      </c>
      <c r="C143" s="3">
        <v>227</v>
      </c>
      <c r="D143" s="3">
        <f t="shared" si="7"/>
        <v>227</v>
      </c>
      <c r="F143" s="3">
        <v>1</v>
      </c>
      <c r="N143" s="19">
        <v>2.6237268518518515E-3</v>
      </c>
      <c r="O143" s="19">
        <v>2.720949074074074E-3</v>
      </c>
      <c r="P143" s="21">
        <v>2.6305555555555557E-3</v>
      </c>
    </row>
    <row r="144" spans="1:16" x14ac:dyDescent="0.25">
      <c r="A144" s="1" t="s">
        <v>75</v>
      </c>
      <c r="D144" s="3">
        <f t="shared" si="7"/>
        <v>0</v>
      </c>
      <c r="F144" s="3">
        <v>1</v>
      </c>
    </row>
    <row r="145" spans="1:16" x14ac:dyDescent="0.25">
      <c r="A145" s="1" t="s">
        <v>1222</v>
      </c>
      <c r="B145" s="23">
        <v>2.3068287037037037E-3</v>
      </c>
      <c r="C145" s="3">
        <v>208</v>
      </c>
      <c r="D145" s="3">
        <f t="shared" si="7"/>
        <v>208</v>
      </c>
      <c r="F145" s="3">
        <v>1</v>
      </c>
      <c r="M145" s="19">
        <v>2.5875E-3</v>
      </c>
      <c r="N145" s="21">
        <v>2.3032407407407407E-3</v>
      </c>
      <c r="O145" s="23">
        <v>2.4034722222222222E-3</v>
      </c>
      <c r="P145" s="19">
        <v>2.4159722222222226E-3</v>
      </c>
    </row>
    <row r="146" spans="1:16" x14ac:dyDescent="0.25">
      <c r="A146" s="1" t="s">
        <v>1223</v>
      </c>
      <c r="B146" s="23">
        <v>2.7333333333333337E-3</v>
      </c>
      <c r="C146" s="3">
        <v>236</v>
      </c>
      <c r="D146" s="3">
        <f t="shared" si="7"/>
        <v>236</v>
      </c>
      <c r="F146" s="3">
        <v>1</v>
      </c>
      <c r="M146" s="3" t="s">
        <v>1224</v>
      </c>
      <c r="N146" s="21">
        <v>2.7333333333333337E-3</v>
      </c>
      <c r="O146" s="19">
        <v>2.861921296296296E-3</v>
      </c>
      <c r="P146" s="23">
        <v>2.7358796296296298E-3</v>
      </c>
    </row>
    <row r="147" spans="1:16" ht="15.75" x14ac:dyDescent="0.25">
      <c r="A147" s="47" t="s">
        <v>1277</v>
      </c>
      <c r="B147" s="24"/>
    </row>
    <row r="148" spans="1:16" x14ac:dyDescent="0.25">
      <c r="A148" s="1" t="s">
        <v>109</v>
      </c>
      <c r="B148" s="23">
        <v>2.0658564814814814E-3</v>
      </c>
      <c r="C148" s="3">
        <v>181</v>
      </c>
      <c r="D148" s="3">
        <f t="shared" si="7"/>
        <v>181</v>
      </c>
      <c r="F148" s="3">
        <v>1</v>
      </c>
      <c r="M148" s="19">
        <v>2.3604166666666665E-3</v>
      </c>
      <c r="N148" s="21">
        <v>2.0658564814814814E-3</v>
      </c>
      <c r="O148" s="19">
        <v>2.1334490740740741E-3</v>
      </c>
      <c r="P148" s="23">
        <v>2.0956018518518515E-3</v>
      </c>
    </row>
    <row r="149" spans="1:16" x14ac:dyDescent="0.25">
      <c r="A149" s="1" t="s">
        <v>111</v>
      </c>
      <c r="B149" s="23">
        <v>2.3450231481481482E-3</v>
      </c>
      <c r="C149" s="3">
        <v>203</v>
      </c>
      <c r="D149" s="3">
        <f t="shared" si="7"/>
        <v>203</v>
      </c>
      <c r="F149" s="3">
        <v>1</v>
      </c>
      <c r="M149" s="19">
        <v>2.6160879629629629E-3</v>
      </c>
      <c r="N149" s="19">
        <v>2.409259259259259E-3</v>
      </c>
      <c r="O149" s="19">
        <v>2.4067129629629629E-3</v>
      </c>
      <c r="P149" s="21">
        <v>2.3450231481481482E-3</v>
      </c>
    </row>
    <row r="150" spans="1:16" x14ac:dyDescent="0.25">
      <c r="A150" s="1" t="s">
        <v>112</v>
      </c>
      <c r="B150" s="23">
        <v>2.2381944444444441E-3</v>
      </c>
      <c r="C150" s="3">
        <v>193</v>
      </c>
      <c r="D150" s="3">
        <f t="shared" ref="D150:D201" si="10">C150/F150</f>
        <v>193</v>
      </c>
      <c r="F150" s="3">
        <v>1</v>
      </c>
      <c r="M150" s="19">
        <v>2.4878472222222225E-3</v>
      </c>
      <c r="N150" s="19">
        <v>2.4364583333333334E-3</v>
      </c>
      <c r="O150" s="21">
        <v>2.2381944444444441E-3</v>
      </c>
    </row>
    <row r="151" spans="1:16" x14ac:dyDescent="0.25">
      <c r="A151" s="1" t="s">
        <v>114</v>
      </c>
      <c r="B151" s="23">
        <v>2.1336805555555553E-3</v>
      </c>
      <c r="C151" s="3">
        <v>192</v>
      </c>
      <c r="D151" s="3">
        <f t="shared" si="10"/>
        <v>192</v>
      </c>
      <c r="F151" s="3">
        <v>1</v>
      </c>
      <c r="M151" s="19">
        <v>2.3983796296296296E-3</v>
      </c>
      <c r="N151" s="21">
        <v>2.1336805555555553E-3</v>
      </c>
      <c r="O151" s="19">
        <v>2.2681712962962963E-3</v>
      </c>
      <c r="P151" s="23">
        <v>2.2258101851851853E-3</v>
      </c>
    </row>
    <row r="152" spans="1:16" x14ac:dyDescent="0.25">
      <c r="A152" s="1" t="s">
        <v>116</v>
      </c>
      <c r="B152" s="23">
        <v>2.5730324074074076E-3</v>
      </c>
      <c r="C152" s="3">
        <v>222</v>
      </c>
      <c r="D152" s="3">
        <f t="shared" si="10"/>
        <v>222</v>
      </c>
      <c r="F152" s="3">
        <v>1</v>
      </c>
      <c r="M152" s="19">
        <v>2.784375E-3</v>
      </c>
      <c r="N152" s="19">
        <v>2.6293981481481481E-3</v>
      </c>
      <c r="O152" s="19">
        <v>2.6717592592592591E-3</v>
      </c>
      <c r="P152" s="21">
        <v>2.5730324074074076E-3</v>
      </c>
    </row>
    <row r="153" spans="1:16" x14ac:dyDescent="0.25">
      <c r="A153" s="1" t="s">
        <v>118</v>
      </c>
      <c r="B153" s="23">
        <v>2.146412037037037E-3</v>
      </c>
      <c r="C153" s="3">
        <v>185</v>
      </c>
      <c r="D153" s="3">
        <f t="shared" si="10"/>
        <v>185</v>
      </c>
      <c r="F153" s="3">
        <v>1</v>
      </c>
      <c r="M153" s="19">
        <v>2.4775462962962963E-3</v>
      </c>
      <c r="N153" s="19">
        <v>2.1577546296296297E-3</v>
      </c>
      <c r="O153" s="19">
        <v>2.2000000000000001E-3</v>
      </c>
      <c r="P153" s="21">
        <v>2.146412037037037E-3</v>
      </c>
    </row>
    <row r="154" spans="1:16" x14ac:dyDescent="0.25">
      <c r="A154" s="1" t="s">
        <v>120</v>
      </c>
      <c r="B154" s="23">
        <v>2.4131944444444444E-3</v>
      </c>
      <c r="C154" s="3">
        <v>209</v>
      </c>
      <c r="D154" s="3">
        <f t="shared" si="10"/>
        <v>209</v>
      </c>
      <c r="F154" s="3">
        <v>1</v>
      </c>
      <c r="M154" s="19">
        <v>2.7662037037037034E-3</v>
      </c>
      <c r="N154" s="19">
        <v>2.4716435185185184E-3</v>
      </c>
      <c r="O154" s="19">
        <v>2.4444444444444444E-3</v>
      </c>
      <c r="P154" s="21">
        <v>2.4131944444444444E-3</v>
      </c>
    </row>
    <row r="155" spans="1:16" x14ac:dyDescent="0.25">
      <c r="A155" s="1" t="s">
        <v>122</v>
      </c>
      <c r="B155" s="24"/>
      <c r="D155" s="3">
        <f t="shared" si="10"/>
        <v>0</v>
      </c>
      <c r="F155" s="3">
        <v>1</v>
      </c>
    </row>
    <row r="156" spans="1:16" x14ac:dyDescent="0.25">
      <c r="A156" s="1" t="s">
        <v>78</v>
      </c>
      <c r="B156" s="19">
        <v>2.2233796296296294E-3</v>
      </c>
      <c r="C156" s="3">
        <v>199</v>
      </c>
      <c r="D156" s="3">
        <f t="shared" si="10"/>
        <v>199</v>
      </c>
      <c r="F156" s="3">
        <v>1</v>
      </c>
      <c r="M156" s="19">
        <v>2.4296296296296297E-3</v>
      </c>
      <c r="N156" s="21">
        <v>2.2231481481481481E-3</v>
      </c>
      <c r="O156" s="23">
        <v>2.3021990740740741E-3</v>
      </c>
      <c r="P156" s="23">
        <v>2.311574074074074E-3</v>
      </c>
    </row>
    <row r="157" spans="1:16" x14ac:dyDescent="0.25">
      <c r="A157" s="1" t="s">
        <v>80</v>
      </c>
      <c r="B157" s="23">
        <v>2.4988425925925924E-3</v>
      </c>
      <c r="C157" s="3">
        <v>221</v>
      </c>
      <c r="D157" s="3">
        <f t="shared" si="10"/>
        <v>221</v>
      </c>
      <c r="F157" s="3">
        <v>1</v>
      </c>
      <c r="M157" s="19">
        <v>2.7384259259259258E-3</v>
      </c>
      <c r="N157" s="21">
        <v>2.4984953703703705E-3</v>
      </c>
      <c r="O157" s="19">
        <v>2.5988425925925927E-3</v>
      </c>
      <c r="P157" s="23">
        <v>2.5590277777777777E-3</v>
      </c>
    </row>
    <row r="158" spans="1:16" x14ac:dyDescent="0.25">
      <c r="A158" s="1" t="s">
        <v>82</v>
      </c>
      <c r="B158" s="23">
        <v>2.3754629629629629E-3</v>
      </c>
      <c r="C158" s="3">
        <v>205</v>
      </c>
      <c r="D158" s="3">
        <f t="shared" si="10"/>
        <v>205</v>
      </c>
      <c r="F158" s="3">
        <v>1</v>
      </c>
      <c r="M158" s="3" t="s">
        <v>1225</v>
      </c>
      <c r="N158" s="19">
        <v>2.4575231481481483E-3</v>
      </c>
      <c r="O158" s="21">
        <v>2.3754629629629629E-3</v>
      </c>
    </row>
    <row r="159" spans="1:16" x14ac:dyDescent="0.25">
      <c r="A159" s="1" t="s">
        <v>84</v>
      </c>
      <c r="B159" s="23">
        <v>2.3608796296296299E-3</v>
      </c>
      <c r="C159" s="3">
        <v>204</v>
      </c>
      <c r="D159" s="3">
        <f t="shared" si="10"/>
        <v>204</v>
      </c>
      <c r="F159" s="3">
        <v>1</v>
      </c>
      <c r="N159" s="19">
        <v>2.3674768518518519E-3</v>
      </c>
      <c r="O159" s="19">
        <v>2.4193287037037035E-3</v>
      </c>
      <c r="P159" s="21">
        <v>2.3608796296296299E-3</v>
      </c>
    </row>
    <row r="160" spans="1:16" x14ac:dyDescent="0.25">
      <c r="A160" s="1" t="s">
        <v>86</v>
      </c>
      <c r="B160" s="23">
        <v>2.6952546296296295E-3</v>
      </c>
      <c r="C160" s="3">
        <v>240</v>
      </c>
      <c r="D160" s="3">
        <f t="shared" si="10"/>
        <v>240</v>
      </c>
      <c r="F160" s="3">
        <v>1</v>
      </c>
      <c r="M160" s="19">
        <v>2.8633101851851857E-3</v>
      </c>
      <c r="N160" s="21">
        <v>2.6952546296296295E-3</v>
      </c>
      <c r="O160" s="19">
        <v>2.8204861111111109E-3</v>
      </c>
      <c r="P160" s="23">
        <v>2.7716435185185183E-3</v>
      </c>
    </row>
    <row r="161" spans="1:16" x14ac:dyDescent="0.25">
      <c r="A161" s="1" t="s">
        <v>88</v>
      </c>
      <c r="B161" s="24"/>
      <c r="D161" s="3">
        <f t="shared" si="10"/>
        <v>0</v>
      </c>
      <c r="F161" s="3">
        <v>1</v>
      </c>
    </row>
    <row r="162" spans="1:16" x14ac:dyDescent="0.25">
      <c r="A162" s="1" t="s">
        <v>1226</v>
      </c>
      <c r="B162" s="23">
        <v>2.4105324074074072E-3</v>
      </c>
      <c r="C162" s="3">
        <v>212</v>
      </c>
      <c r="D162" s="3">
        <f t="shared" si="10"/>
        <v>212</v>
      </c>
      <c r="F162" s="3">
        <v>1</v>
      </c>
      <c r="M162" s="19">
        <v>2.5555555555555553E-3</v>
      </c>
      <c r="N162" s="21">
        <v>2.4105324074074072E-3</v>
      </c>
      <c r="O162" s="23">
        <v>2.4513888888888888E-3</v>
      </c>
      <c r="P162" s="19">
        <v>2.5109953703703705E-3</v>
      </c>
    </row>
    <row r="163" spans="1:16" x14ac:dyDescent="0.25">
      <c r="A163" s="1" t="s">
        <v>1227</v>
      </c>
      <c r="B163" s="23">
        <v>2.7917824074074073E-3</v>
      </c>
      <c r="C163" s="3">
        <v>241</v>
      </c>
      <c r="D163" s="3">
        <f t="shared" si="10"/>
        <v>241</v>
      </c>
      <c r="F163" s="3">
        <v>1</v>
      </c>
      <c r="M163" s="19">
        <v>3.220949074074074E-3</v>
      </c>
      <c r="N163" s="19">
        <v>2.8129629629629629E-3</v>
      </c>
      <c r="O163" s="19">
        <v>2.8738425925925928E-3</v>
      </c>
      <c r="P163" s="21">
        <v>2.7917824074074073E-3</v>
      </c>
    </row>
    <row r="164" spans="1:16" ht="15.75" x14ac:dyDescent="0.25">
      <c r="A164" s="47" t="s">
        <v>1278</v>
      </c>
      <c r="B164" s="24"/>
    </row>
    <row r="165" spans="1:16" x14ac:dyDescent="0.25">
      <c r="A165" s="1" t="s">
        <v>124</v>
      </c>
      <c r="B165" s="23">
        <v>2.0979166666666668E-3</v>
      </c>
      <c r="C165" s="3">
        <v>184</v>
      </c>
      <c r="D165" s="3">
        <f t="shared" si="10"/>
        <v>184</v>
      </c>
      <c r="F165" s="3">
        <v>1</v>
      </c>
      <c r="M165" s="19">
        <v>2.3186342592592594E-3</v>
      </c>
      <c r="N165" s="21">
        <v>2.0979166666666668E-3</v>
      </c>
      <c r="O165" s="23">
        <v>2.1296296296296298E-3</v>
      </c>
      <c r="P165" s="19">
        <v>2.1427083333333337E-3</v>
      </c>
    </row>
    <row r="166" spans="1:16" x14ac:dyDescent="0.25">
      <c r="A166" s="1" t="s">
        <v>126</v>
      </c>
      <c r="B166" s="23">
        <v>2.3445601851851852E-3</v>
      </c>
      <c r="C166" s="3">
        <v>203</v>
      </c>
      <c r="D166" s="3">
        <f t="shared" si="10"/>
        <v>203</v>
      </c>
      <c r="F166" s="3">
        <v>1</v>
      </c>
      <c r="M166" s="19">
        <v>2.5807870370370368E-3</v>
      </c>
      <c r="N166" s="19">
        <v>2.3601851851851852E-3</v>
      </c>
      <c r="O166" s="19">
        <v>2.4412037037037037E-3</v>
      </c>
      <c r="P166" s="21">
        <v>2.3445601851851852E-3</v>
      </c>
    </row>
    <row r="167" spans="1:16" x14ac:dyDescent="0.25">
      <c r="A167" s="1" t="s">
        <v>128</v>
      </c>
      <c r="B167" s="23">
        <v>2.2324074074074073E-3</v>
      </c>
      <c r="C167" s="3">
        <v>193</v>
      </c>
      <c r="D167" s="3">
        <f t="shared" si="10"/>
        <v>193</v>
      </c>
      <c r="F167" s="3">
        <v>1</v>
      </c>
      <c r="M167" s="19">
        <v>2.4473379629629632E-3</v>
      </c>
      <c r="N167" s="19">
        <v>2.5077546296296297E-3</v>
      </c>
      <c r="O167" s="21">
        <v>2.2324074074074073E-3</v>
      </c>
    </row>
    <row r="168" spans="1:16" x14ac:dyDescent="0.25">
      <c r="A168" s="1" t="s">
        <v>130</v>
      </c>
      <c r="B168" s="23">
        <v>2.2583333333333331E-3</v>
      </c>
      <c r="C168" s="3">
        <v>195</v>
      </c>
      <c r="D168" s="3">
        <f t="shared" si="10"/>
        <v>195</v>
      </c>
      <c r="F168" s="3">
        <v>1</v>
      </c>
      <c r="M168" s="19">
        <v>2.398263888888889E-3</v>
      </c>
      <c r="N168" s="19">
        <v>2.2731481481481483E-3</v>
      </c>
      <c r="O168" s="19">
        <v>2.2593749999999997E-3</v>
      </c>
      <c r="P168" s="21">
        <v>2.2583333333333331E-3</v>
      </c>
    </row>
    <row r="169" spans="1:16" x14ac:dyDescent="0.25">
      <c r="A169" s="1" t="s">
        <v>132</v>
      </c>
      <c r="B169" s="23">
        <v>2.5606481481481483E-3</v>
      </c>
      <c r="C169" s="3">
        <v>221</v>
      </c>
      <c r="D169" s="3">
        <f t="shared" si="10"/>
        <v>221</v>
      </c>
      <c r="F169" s="3">
        <v>1</v>
      </c>
      <c r="M169" s="19">
        <v>2.8480324074074072E-3</v>
      </c>
      <c r="N169" s="19">
        <v>2.5920138888888889E-3</v>
      </c>
      <c r="O169" s="21">
        <v>2.5606481481481483E-3</v>
      </c>
      <c r="P169" s="19">
        <v>2.5828703703703704E-3</v>
      </c>
    </row>
    <row r="170" spans="1:16" x14ac:dyDescent="0.25">
      <c r="A170" s="1" t="s">
        <v>134</v>
      </c>
      <c r="B170" s="23">
        <v>2.1697916666666667E-3</v>
      </c>
      <c r="C170" s="3">
        <v>188</v>
      </c>
      <c r="D170" s="3">
        <f t="shared" si="10"/>
        <v>188</v>
      </c>
      <c r="F170" s="3">
        <v>1</v>
      </c>
      <c r="M170" s="19">
        <v>2.3483796296296295E-3</v>
      </c>
      <c r="N170" s="21">
        <v>2.1697916666666667E-3</v>
      </c>
      <c r="O170" s="19">
        <v>2.283912037037037E-3</v>
      </c>
      <c r="P170" s="23">
        <v>2.1722222222222225E-3</v>
      </c>
    </row>
    <row r="171" spans="1:16" x14ac:dyDescent="0.25">
      <c r="A171" s="1" t="s">
        <v>136</v>
      </c>
      <c r="B171" s="23">
        <v>2.4855324074074072E-3</v>
      </c>
      <c r="C171" s="3">
        <v>215</v>
      </c>
      <c r="D171" s="3">
        <f t="shared" si="10"/>
        <v>215</v>
      </c>
      <c r="F171" s="3">
        <v>1</v>
      </c>
      <c r="M171" s="19">
        <v>2.7118055555555554E-3</v>
      </c>
      <c r="N171" s="19">
        <v>2.5175925925925925E-3</v>
      </c>
      <c r="O171" s="21">
        <v>2.4855324074074072E-3</v>
      </c>
      <c r="P171" s="19">
        <v>2.4881944444444444E-3</v>
      </c>
    </row>
    <row r="172" spans="1:16" x14ac:dyDescent="0.25">
      <c r="A172" s="1" t="s">
        <v>137</v>
      </c>
      <c r="B172" s="24"/>
      <c r="D172" s="3">
        <f t="shared" si="10"/>
        <v>0</v>
      </c>
      <c r="F172" s="3">
        <v>1</v>
      </c>
    </row>
    <row r="173" spans="1:16" x14ac:dyDescent="0.25">
      <c r="A173" s="1" t="s">
        <v>90</v>
      </c>
      <c r="B173" s="23">
        <v>2.2916666666666667E-3</v>
      </c>
      <c r="C173" s="3">
        <v>198</v>
      </c>
      <c r="D173" s="3">
        <f t="shared" si="10"/>
        <v>198</v>
      </c>
      <c r="F173" s="3">
        <v>1</v>
      </c>
      <c r="M173" s="19">
        <v>2.5181712962962966E-3</v>
      </c>
      <c r="N173" s="19">
        <v>2.3362268518518519E-3</v>
      </c>
      <c r="O173" s="19">
        <v>2.3642361111111112E-3</v>
      </c>
      <c r="P173" s="21">
        <v>2.2916666666666667E-3</v>
      </c>
    </row>
    <row r="174" spans="1:16" x14ac:dyDescent="0.25">
      <c r="A174" s="1" t="s">
        <v>91</v>
      </c>
      <c r="B174" s="23">
        <v>2.5722222222222223E-3</v>
      </c>
      <c r="C174" s="3">
        <v>222</v>
      </c>
      <c r="D174" s="3">
        <f t="shared" si="10"/>
        <v>222</v>
      </c>
      <c r="F174" s="3">
        <v>1</v>
      </c>
      <c r="M174" s="19">
        <v>2.823148148148148E-3</v>
      </c>
      <c r="N174" s="19">
        <v>2.5825231481481485E-3</v>
      </c>
      <c r="O174" s="19">
        <v>2.7334490740740739E-3</v>
      </c>
      <c r="P174" s="21">
        <v>2.5722222222222223E-3</v>
      </c>
    </row>
    <row r="175" spans="1:16" x14ac:dyDescent="0.25">
      <c r="A175" s="1" t="s">
        <v>92</v>
      </c>
      <c r="B175" s="23">
        <v>2.4209490740740741E-3</v>
      </c>
      <c r="C175" s="3">
        <v>209</v>
      </c>
      <c r="D175" s="3">
        <f t="shared" si="10"/>
        <v>209</v>
      </c>
      <c r="F175" s="3">
        <v>1</v>
      </c>
      <c r="M175" s="19">
        <v>2.8091435185185185E-3</v>
      </c>
      <c r="N175" s="19">
        <v>2.7660879629629628E-3</v>
      </c>
      <c r="O175" s="21">
        <v>2.4209490740740741E-3</v>
      </c>
    </row>
    <row r="176" spans="1:16" x14ac:dyDescent="0.25">
      <c r="A176" s="1" t="s">
        <v>94</v>
      </c>
      <c r="B176" s="23">
        <v>2.3371527777777778E-3</v>
      </c>
      <c r="C176" s="3">
        <v>209</v>
      </c>
      <c r="D176" s="3">
        <f t="shared" si="10"/>
        <v>209</v>
      </c>
      <c r="F176" s="3">
        <v>1</v>
      </c>
      <c r="M176" s="19">
        <v>2.552314814814815E-3</v>
      </c>
      <c r="N176" s="21">
        <v>2.3371527777777778E-3</v>
      </c>
      <c r="O176" s="19">
        <v>2.4217592592592594E-3</v>
      </c>
      <c r="P176" s="23">
        <v>2.4195601851851852E-3</v>
      </c>
    </row>
    <row r="177" spans="1:16" x14ac:dyDescent="0.25">
      <c r="A177" s="1" t="s">
        <v>96</v>
      </c>
      <c r="B177" s="23">
        <v>2.7621527777777779E-3</v>
      </c>
      <c r="C177" s="3">
        <v>239</v>
      </c>
      <c r="D177" s="3">
        <f t="shared" si="10"/>
        <v>239</v>
      </c>
      <c r="F177" s="3">
        <v>1</v>
      </c>
      <c r="M177" s="19">
        <v>3.0792824074074077E-3</v>
      </c>
      <c r="N177" s="19">
        <v>2.8326388888888884E-3</v>
      </c>
      <c r="O177" s="19">
        <v>2.8019675925925924E-3</v>
      </c>
      <c r="P177" s="21">
        <v>2.7621527777777779E-3</v>
      </c>
    </row>
    <row r="178" spans="1:16" x14ac:dyDescent="0.25">
      <c r="A178" s="1" t="s">
        <v>98</v>
      </c>
      <c r="D178" s="3">
        <f t="shared" si="10"/>
        <v>0</v>
      </c>
      <c r="F178" s="3">
        <v>1</v>
      </c>
    </row>
    <row r="179" spans="1:16" x14ac:dyDescent="0.25">
      <c r="A179" s="1" t="s">
        <v>1228</v>
      </c>
      <c r="B179" s="23">
        <v>2.4378472222222223E-3</v>
      </c>
      <c r="C179" s="3">
        <v>219</v>
      </c>
      <c r="D179" s="3">
        <f t="shared" si="10"/>
        <v>219</v>
      </c>
      <c r="F179" s="3">
        <v>1</v>
      </c>
      <c r="M179" s="19">
        <v>2.7006944444444448E-3</v>
      </c>
      <c r="N179" s="21">
        <v>2.4378472222222223E-3</v>
      </c>
      <c r="O179" s="19">
        <v>2.5671296296296297E-3</v>
      </c>
      <c r="P179" s="23">
        <v>2.5313657407407407E-3</v>
      </c>
    </row>
    <row r="180" spans="1:16" x14ac:dyDescent="0.25">
      <c r="A180" s="1" t="s">
        <v>1229</v>
      </c>
      <c r="B180" s="23">
        <v>2.6767361111111111E-3</v>
      </c>
      <c r="C180" s="3">
        <v>231</v>
      </c>
      <c r="D180" s="3">
        <f t="shared" si="10"/>
        <v>231</v>
      </c>
      <c r="F180" s="3">
        <v>1</v>
      </c>
      <c r="M180" s="19">
        <v>3.0649305555555556E-3</v>
      </c>
      <c r="N180" s="19">
        <v>2.6997685185185184E-3</v>
      </c>
      <c r="O180" s="19">
        <v>2.8714120370370369E-3</v>
      </c>
      <c r="P180" s="21">
        <v>2.6767361111111111E-3</v>
      </c>
    </row>
    <row r="181" spans="1:16" ht="15.75" x14ac:dyDescent="0.25">
      <c r="A181" s="47" t="s">
        <v>1279</v>
      </c>
    </row>
    <row r="182" spans="1:16" x14ac:dyDescent="0.25">
      <c r="A182" s="1" t="s">
        <v>140</v>
      </c>
      <c r="B182" s="23">
        <v>2.163078703703704E-3</v>
      </c>
      <c r="C182" s="3">
        <v>187</v>
      </c>
      <c r="D182" s="3">
        <f t="shared" si="10"/>
        <v>187</v>
      </c>
      <c r="F182" s="3">
        <v>1</v>
      </c>
      <c r="M182" s="19">
        <v>2.3287037037037039E-3</v>
      </c>
      <c r="N182" s="19">
        <v>2.1920138888888887E-3</v>
      </c>
      <c r="O182" s="19">
        <v>2.1836805555555555E-3</v>
      </c>
      <c r="P182" s="21">
        <v>2.163078703703704E-3</v>
      </c>
    </row>
    <row r="183" spans="1:16" x14ac:dyDescent="0.25">
      <c r="A183" s="1" t="s">
        <v>142</v>
      </c>
      <c r="B183" s="23">
        <v>2.4594907407407408E-3</v>
      </c>
      <c r="C183" s="3">
        <v>215</v>
      </c>
      <c r="D183" s="3">
        <f t="shared" si="10"/>
        <v>215</v>
      </c>
      <c r="F183" s="3">
        <v>1</v>
      </c>
      <c r="M183" s="19">
        <v>2.78287037037037E-3</v>
      </c>
      <c r="N183" s="21">
        <v>2.4596064814814815E-3</v>
      </c>
      <c r="O183" s="23">
        <v>2.4824074074074071E-3</v>
      </c>
      <c r="P183" s="19">
        <v>2.5096064814814816E-3</v>
      </c>
    </row>
    <row r="184" spans="1:16" x14ac:dyDescent="0.25">
      <c r="A184" s="1" t="s">
        <v>144</v>
      </c>
      <c r="B184" s="23">
        <v>2.2887731481481483E-3</v>
      </c>
      <c r="C184" s="3">
        <v>198</v>
      </c>
      <c r="D184" s="3">
        <f t="shared" si="10"/>
        <v>198</v>
      </c>
      <c r="F184" s="3">
        <v>1</v>
      </c>
      <c r="M184" s="19">
        <v>2.6819444444444447E-3</v>
      </c>
      <c r="N184" s="19">
        <v>2.4155092592592592E-3</v>
      </c>
      <c r="O184" s="21">
        <v>2.2887731481481483E-3</v>
      </c>
    </row>
    <row r="185" spans="1:16" x14ac:dyDescent="0.25">
      <c r="A185" s="1" t="s">
        <v>146</v>
      </c>
      <c r="B185" s="23">
        <v>2.3008101851851852E-3</v>
      </c>
      <c r="C185" s="3">
        <v>199</v>
      </c>
      <c r="D185" s="3">
        <f t="shared" si="10"/>
        <v>199</v>
      </c>
      <c r="F185" s="3">
        <v>1</v>
      </c>
      <c r="M185" s="19">
        <v>2.4839120370370366E-3</v>
      </c>
      <c r="N185" s="21">
        <v>2.3032407407407407E-3</v>
      </c>
      <c r="O185" s="23">
        <v>2.3078703703703703E-3</v>
      </c>
      <c r="P185" s="19">
        <v>2.3914351851851852E-3</v>
      </c>
    </row>
    <row r="186" spans="1:16" x14ac:dyDescent="0.25">
      <c r="A186" s="1" t="s">
        <v>148</v>
      </c>
      <c r="B186" s="23">
        <v>2.6180555555555558E-3</v>
      </c>
      <c r="C186" s="3">
        <v>228</v>
      </c>
      <c r="D186" s="3">
        <f t="shared" si="10"/>
        <v>228</v>
      </c>
      <c r="F186" s="3">
        <v>1</v>
      </c>
      <c r="M186" s="19">
        <v>2.8560185185185186E-3</v>
      </c>
      <c r="N186" s="21">
        <v>2.618171296296296E-3</v>
      </c>
      <c r="O186" s="23">
        <v>2.6420138888888886E-3</v>
      </c>
      <c r="P186" s="19">
        <v>2.693287037037037E-3</v>
      </c>
    </row>
    <row r="187" spans="1:16" x14ac:dyDescent="0.25">
      <c r="A187" s="1" t="s">
        <v>149</v>
      </c>
      <c r="B187" s="23">
        <v>2.2362268518518517E-3</v>
      </c>
      <c r="C187" s="3">
        <v>193</v>
      </c>
      <c r="D187" s="3">
        <f t="shared" si="10"/>
        <v>193</v>
      </c>
      <c r="F187" s="3">
        <v>1</v>
      </c>
      <c r="M187" s="19">
        <v>2.3591435185185187E-3</v>
      </c>
      <c r="N187" s="19">
        <v>2.2586805555555554E-3</v>
      </c>
      <c r="O187" s="21">
        <v>2.2362268518518517E-3</v>
      </c>
      <c r="P187" s="19">
        <v>2.2473379629629627E-3</v>
      </c>
    </row>
    <row r="188" spans="1:16" x14ac:dyDescent="0.25">
      <c r="A188" s="1" t="s">
        <v>151</v>
      </c>
      <c r="B188" s="23">
        <v>2.5217592592592596E-3</v>
      </c>
      <c r="C188" s="3">
        <v>218</v>
      </c>
      <c r="D188" s="3">
        <f t="shared" si="10"/>
        <v>218</v>
      </c>
      <c r="F188" s="3">
        <v>1</v>
      </c>
      <c r="M188" s="19">
        <v>2.6547453703703702E-3</v>
      </c>
      <c r="N188" s="19">
        <v>2.6077546296296296E-3</v>
      </c>
      <c r="O188" s="21">
        <v>2.5217592592592596E-3</v>
      </c>
      <c r="P188" s="19">
        <v>2.5743055555555554E-3</v>
      </c>
    </row>
    <row r="189" spans="1:16" x14ac:dyDescent="0.25">
      <c r="A189" s="1" t="s">
        <v>153</v>
      </c>
      <c r="B189" s="24"/>
      <c r="D189" s="3">
        <f t="shared" si="10"/>
        <v>0</v>
      </c>
      <c r="F189" s="3">
        <v>1</v>
      </c>
    </row>
    <row r="190" spans="1:16" x14ac:dyDescent="0.25">
      <c r="A190" s="1" t="s">
        <v>101</v>
      </c>
      <c r="B190" s="23">
        <v>2.3275462962962963E-3</v>
      </c>
      <c r="C190" s="3">
        <v>201</v>
      </c>
      <c r="D190" s="3">
        <f t="shared" si="10"/>
        <v>201</v>
      </c>
      <c r="F190" s="3">
        <v>1</v>
      </c>
      <c r="M190" s="19">
        <v>2.4059027777777781E-3</v>
      </c>
      <c r="N190" s="19">
        <v>2.3962962962962961E-3</v>
      </c>
      <c r="O190" s="21">
        <v>2.3275462962962963E-3</v>
      </c>
      <c r="P190" s="19">
        <v>2.3796296296296295E-3</v>
      </c>
    </row>
    <row r="191" spans="1:16" x14ac:dyDescent="0.25">
      <c r="A191" s="1" t="s">
        <v>103</v>
      </c>
      <c r="B191" s="23">
        <v>2.5783564814814814E-3</v>
      </c>
      <c r="C191" s="3">
        <v>231</v>
      </c>
      <c r="D191" s="3">
        <f t="shared" si="10"/>
        <v>231</v>
      </c>
      <c r="F191" s="3">
        <v>1</v>
      </c>
      <c r="M191" s="19">
        <v>2.8533564814814815E-3</v>
      </c>
      <c r="N191" s="21">
        <v>2.5783564814814814E-3</v>
      </c>
      <c r="O191" s="23">
        <v>2.6743055555555552E-3</v>
      </c>
      <c r="P191" s="19">
        <v>2.6863425925925926E-3</v>
      </c>
    </row>
    <row r="192" spans="1:16" x14ac:dyDescent="0.25">
      <c r="A192" s="1" t="s">
        <v>105</v>
      </c>
      <c r="B192" s="23">
        <v>2.5314814814814813E-3</v>
      </c>
      <c r="C192" s="3">
        <v>219</v>
      </c>
      <c r="D192" s="3">
        <f t="shared" si="10"/>
        <v>219</v>
      </c>
      <c r="F192" s="3">
        <v>1</v>
      </c>
      <c r="M192" s="19">
        <v>2.6089120370370368E-3</v>
      </c>
      <c r="N192" s="19">
        <v>2.5157407407407407E-3</v>
      </c>
      <c r="O192" s="21">
        <v>2.5314814814814813E-3</v>
      </c>
    </row>
    <row r="193" spans="1:16" x14ac:dyDescent="0.25">
      <c r="A193" s="1" t="s">
        <v>107</v>
      </c>
      <c r="B193" s="23">
        <v>2.4447916666666667E-3</v>
      </c>
      <c r="C193" s="3">
        <v>211</v>
      </c>
      <c r="D193" s="3">
        <f t="shared" si="10"/>
        <v>211</v>
      </c>
      <c r="F193" s="3">
        <v>1</v>
      </c>
      <c r="M193" s="19">
        <v>2.6229166666666671E-3</v>
      </c>
      <c r="N193" s="19">
        <v>2.488425925925926E-3</v>
      </c>
      <c r="O193" s="19">
        <v>2.4868055555555555E-3</v>
      </c>
      <c r="P193" s="21">
        <v>2.4447916666666667E-3</v>
      </c>
    </row>
    <row r="194" spans="1:16" x14ac:dyDescent="0.25">
      <c r="A194" s="1" t="s">
        <v>108</v>
      </c>
      <c r="B194" s="23">
        <v>2.8464120370370366E-3</v>
      </c>
      <c r="C194" s="3">
        <v>246</v>
      </c>
      <c r="D194" s="3">
        <f t="shared" si="10"/>
        <v>246</v>
      </c>
      <c r="F194" s="3">
        <v>1</v>
      </c>
      <c r="M194" s="19">
        <v>2.9072916666666661E-3</v>
      </c>
      <c r="N194" s="19">
        <v>2.8861111111111106E-3</v>
      </c>
      <c r="O194" s="21">
        <v>2.8464120370370366E-3</v>
      </c>
      <c r="P194" s="19">
        <v>2.9312499999999998E-3</v>
      </c>
    </row>
    <row r="195" spans="1:16" x14ac:dyDescent="0.25">
      <c r="A195" s="1" t="s">
        <v>110</v>
      </c>
      <c r="B195" s="24"/>
      <c r="D195" s="3">
        <f t="shared" si="10"/>
        <v>0</v>
      </c>
      <c r="F195" s="3">
        <v>1</v>
      </c>
    </row>
    <row r="196" spans="1:16" x14ac:dyDescent="0.25">
      <c r="A196" s="1" t="s">
        <v>1230</v>
      </c>
      <c r="B196" s="23">
        <v>2.473726851851852E-3</v>
      </c>
      <c r="C196" s="3">
        <v>222</v>
      </c>
      <c r="D196" s="3">
        <f t="shared" si="10"/>
        <v>222</v>
      </c>
      <c r="F196" s="3">
        <v>1</v>
      </c>
      <c r="M196" s="19">
        <v>2.7996527777777781E-3</v>
      </c>
      <c r="N196" s="21">
        <v>2.473726851851852E-3</v>
      </c>
      <c r="O196" s="19">
        <v>2.6251157407407408E-3</v>
      </c>
      <c r="P196" s="23">
        <v>2.5746527777777777E-3</v>
      </c>
    </row>
    <row r="197" spans="1:16" x14ac:dyDescent="0.25">
      <c r="A197" s="1" t="s">
        <v>1231</v>
      </c>
      <c r="B197" s="23">
        <v>2.8228009259259261E-3</v>
      </c>
      <c r="C197" s="3">
        <v>251</v>
      </c>
      <c r="D197" s="3">
        <f t="shared" si="10"/>
        <v>251</v>
      </c>
      <c r="F197" s="3">
        <v>1</v>
      </c>
      <c r="M197" s="19">
        <v>3.1081018518518515E-3</v>
      </c>
      <c r="N197" s="21">
        <v>2.8228009259259261E-3</v>
      </c>
      <c r="O197" s="19">
        <v>2.9958333333333334E-3</v>
      </c>
      <c r="P197" s="23">
        <v>2.9099537037037032E-3</v>
      </c>
    </row>
    <row r="198" spans="1:16" ht="15.75" x14ac:dyDescent="0.25">
      <c r="A198" s="47" t="s">
        <v>1280</v>
      </c>
    </row>
    <row r="199" spans="1:16" x14ac:dyDescent="0.25">
      <c r="A199" s="1" t="s">
        <v>156</v>
      </c>
      <c r="B199" s="23">
        <v>2.2405092592592594E-3</v>
      </c>
      <c r="C199" s="3">
        <v>195</v>
      </c>
      <c r="D199" s="3">
        <f t="shared" si="10"/>
        <v>195</v>
      </c>
      <c r="F199" s="3">
        <v>1</v>
      </c>
      <c r="M199" s="19">
        <v>2.3840277777777779E-3</v>
      </c>
      <c r="N199" s="21">
        <v>2.2405092592592594E-3</v>
      </c>
      <c r="O199" s="19">
        <v>2.2677083333333329E-3</v>
      </c>
      <c r="P199" s="23">
        <v>2.2528935185185182E-3</v>
      </c>
    </row>
    <row r="200" spans="1:16" x14ac:dyDescent="0.25">
      <c r="A200" s="1" t="s">
        <v>158</v>
      </c>
      <c r="B200" s="23">
        <v>2.4778935185185186E-3</v>
      </c>
      <c r="C200" s="3">
        <v>217</v>
      </c>
      <c r="D200" s="3">
        <f t="shared" si="10"/>
        <v>217</v>
      </c>
      <c r="F200" s="3">
        <v>1</v>
      </c>
      <c r="M200" s="19">
        <v>2.7663194444444445E-3</v>
      </c>
      <c r="N200" s="21">
        <v>2.4778935185185186E-3</v>
      </c>
      <c r="O200" s="19">
        <v>2.5265046296296298E-3</v>
      </c>
      <c r="P200" s="23">
        <v>2.5159722222222224E-3</v>
      </c>
    </row>
    <row r="201" spans="1:16" x14ac:dyDescent="0.25">
      <c r="A201" s="1" t="s">
        <v>160</v>
      </c>
      <c r="B201" s="19">
        <v>2.3219907407407408E-3</v>
      </c>
      <c r="C201" s="3">
        <v>201</v>
      </c>
      <c r="D201" s="3">
        <f t="shared" si="10"/>
        <v>201</v>
      </c>
      <c r="F201" s="3">
        <v>1</v>
      </c>
      <c r="M201" s="19">
        <v>2.807638888888889E-3</v>
      </c>
      <c r="N201" s="19">
        <v>2.6185185185185183E-3</v>
      </c>
      <c r="O201" s="21">
        <v>2.3219907407407408E-3</v>
      </c>
    </row>
    <row r="202" spans="1:16" x14ac:dyDescent="0.25">
      <c r="A202" s="1" t="s">
        <v>161</v>
      </c>
      <c r="B202" s="19">
        <v>2.3453703703703705E-3</v>
      </c>
      <c r="C202" s="3">
        <v>206</v>
      </c>
      <c r="D202" s="3">
        <f t="shared" ref="D202:D253" si="11">C202/F202</f>
        <v>206</v>
      </c>
      <c r="F202" s="3">
        <v>1</v>
      </c>
      <c r="M202" s="19">
        <v>2.4754629629629627E-3</v>
      </c>
      <c r="N202" s="21">
        <v>2.3454861111111111E-3</v>
      </c>
      <c r="O202" s="23">
        <v>2.3793981481481483E-3</v>
      </c>
      <c r="P202" s="19">
        <v>2.3994212962962962E-3</v>
      </c>
    </row>
    <row r="203" spans="1:16" x14ac:dyDescent="0.25">
      <c r="A203" s="1" t="s">
        <v>163</v>
      </c>
      <c r="B203" s="23">
        <v>2.6965277777777782E-3</v>
      </c>
      <c r="C203" s="3">
        <v>233</v>
      </c>
      <c r="D203" s="3">
        <f t="shared" si="11"/>
        <v>233</v>
      </c>
      <c r="F203" s="3">
        <v>1</v>
      </c>
      <c r="M203" s="19">
        <v>2.9707175925925925E-3</v>
      </c>
      <c r="N203" s="19">
        <v>2.8622685185185188E-3</v>
      </c>
      <c r="O203" s="19">
        <v>2.7015046296296297E-3</v>
      </c>
      <c r="P203" s="21">
        <v>2.6965277777777782E-3</v>
      </c>
    </row>
    <row r="204" spans="1:16" x14ac:dyDescent="0.25">
      <c r="A204" s="1" t="s">
        <v>165</v>
      </c>
      <c r="B204" s="23">
        <v>2.2752314814814818E-3</v>
      </c>
      <c r="C204" s="3">
        <v>200</v>
      </c>
      <c r="D204" s="3">
        <f t="shared" si="11"/>
        <v>200</v>
      </c>
      <c r="F204" s="3">
        <v>1</v>
      </c>
      <c r="M204" s="19">
        <v>2.5108796296296298E-3</v>
      </c>
      <c r="N204" s="21">
        <v>2.2752314814814818E-3</v>
      </c>
      <c r="O204" s="19">
        <v>2.3270833333333333E-3</v>
      </c>
      <c r="P204" s="23">
        <v>2.3165509259259259E-3</v>
      </c>
    </row>
    <row r="205" spans="1:16" x14ac:dyDescent="0.25">
      <c r="A205" s="1" t="s">
        <v>167</v>
      </c>
      <c r="B205" s="23">
        <v>2.5902777777777777E-3</v>
      </c>
      <c r="C205" s="3">
        <v>225</v>
      </c>
      <c r="D205" s="3">
        <f t="shared" si="11"/>
        <v>225</v>
      </c>
      <c r="F205" s="3">
        <v>1</v>
      </c>
      <c r="M205" s="19">
        <v>2.8778935185185188E-3</v>
      </c>
      <c r="N205" s="21">
        <v>2.590625E-3</v>
      </c>
      <c r="O205" s="19">
        <v>2.7940972222222226E-3</v>
      </c>
      <c r="P205" s="23">
        <v>2.5987268518518521E-3</v>
      </c>
    </row>
    <row r="206" spans="1:16" x14ac:dyDescent="0.25">
      <c r="A206" s="1" t="s">
        <v>169</v>
      </c>
      <c r="B206" s="24"/>
      <c r="D206" s="3">
        <f t="shared" si="11"/>
        <v>0</v>
      </c>
      <c r="F206" s="3">
        <v>1</v>
      </c>
    </row>
    <row r="207" spans="1:16" x14ac:dyDescent="0.25">
      <c r="A207" s="1" t="s">
        <v>113</v>
      </c>
      <c r="B207" s="23">
        <v>2.3862268518518521E-3</v>
      </c>
      <c r="C207" s="3">
        <v>209</v>
      </c>
      <c r="D207" s="3">
        <f t="shared" si="11"/>
        <v>209</v>
      </c>
      <c r="F207" s="3">
        <v>1</v>
      </c>
      <c r="M207" s="19">
        <v>2.6864583333333337E-3</v>
      </c>
      <c r="N207" s="21">
        <v>2.3862268518518521E-3</v>
      </c>
      <c r="O207" s="19">
        <v>2.4961805555555557E-3</v>
      </c>
      <c r="P207" s="23">
        <v>2.4187500000000003E-3</v>
      </c>
    </row>
    <row r="208" spans="1:16" x14ac:dyDescent="0.25">
      <c r="A208" s="1" t="s">
        <v>115</v>
      </c>
      <c r="B208" s="23">
        <v>2.6789351851851852E-3</v>
      </c>
      <c r="C208" s="3">
        <v>232</v>
      </c>
      <c r="D208" s="3">
        <f t="shared" si="11"/>
        <v>232</v>
      </c>
      <c r="F208" s="3">
        <v>1</v>
      </c>
      <c r="M208" s="19">
        <v>2.8969907407407412E-3</v>
      </c>
      <c r="N208" s="19">
        <v>2.7005787037037037E-3</v>
      </c>
      <c r="O208" s="19">
        <v>2.6934027777777776E-3</v>
      </c>
      <c r="P208" s="21">
        <v>2.6789351851851852E-3</v>
      </c>
    </row>
    <row r="209" spans="1:16" x14ac:dyDescent="0.25">
      <c r="A209" s="1" t="s">
        <v>117</v>
      </c>
      <c r="B209" s="23">
        <v>2.559837962962963E-3</v>
      </c>
      <c r="C209" s="3">
        <v>221</v>
      </c>
      <c r="D209" s="3">
        <f t="shared" si="11"/>
        <v>221</v>
      </c>
      <c r="F209" s="3">
        <v>1</v>
      </c>
      <c r="M209" s="19">
        <v>2.7128472222222224E-3</v>
      </c>
      <c r="N209" s="19">
        <v>2.7854166666666669E-3</v>
      </c>
      <c r="O209" s="21">
        <v>2.559837962962963E-3</v>
      </c>
    </row>
    <row r="210" spans="1:16" x14ac:dyDescent="0.25">
      <c r="A210" s="1" t="s">
        <v>119</v>
      </c>
      <c r="B210" s="23">
        <v>2.4383101851851853E-3</v>
      </c>
      <c r="C210" s="3">
        <v>214</v>
      </c>
      <c r="D210" s="3">
        <f t="shared" si="11"/>
        <v>214</v>
      </c>
      <c r="F210" s="3">
        <v>1</v>
      </c>
      <c r="M210" s="19">
        <v>2.6238425925925925E-3</v>
      </c>
      <c r="N210" s="21">
        <v>2.4383101851851853E-3</v>
      </c>
      <c r="O210" s="23">
        <v>2.4778935185185186E-3</v>
      </c>
      <c r="P210" s="19">
        <v>2.4881944444444444E-3</v>
      </c>
    </row>
    <row r="211" spans="1:16" x14ac:dyDescent="0.25">
      <c r="A211" s="1" t="s">
        <v>121</v>
      </c>
      <c r="B211" s="23">
        <v>2.8864583333333333E-3</v>
      </c>
      <c r="C211" s="3">
        <v>249</v>
      </c>
      <c r="D211" s="3">
        <f t="shared" si="11"/>
        <v>249</v>
      </c>
      <c r="F211" s="3">
        <v>1</v>
      </c>
      <c r="M211" s="19">
        <v>3.1075231481481488E-3</v>
      </c>
      <c r="N211" s="19">
        <v>3.0192129629629631E-3</v>
      </c>
      <c r="O211" s="19">
        <v>2.9008101851851851E-3</v>
      </c>
      <c r="P211" s="21">
        <v>2.8864583333333333E-3</v>
      </c>
    </row>
    <row r="212" spans="1:16" x14ac:dyDescent="0.25">
      <c r="A212" s="1" t="s">
        <v>123</v>
      </c>
      <c r="B212" s="24"/>
      <c r="D212" s="3">
        <f t="shared" si="11"/>
        <v>0</v>
      </c>
      <c r="F212" s="3">
        <v>1</v>
      </c>
    </row>
    <row r="213" spans="1:16" x14ac:dyDescent="0.25">
      <c r="A213" s="1" t="s">
        <v>1232</v>
      </c>
      <c r="B213" s="23">
        <v>2.6202546296296299E-3</v>
      </c>
      <c r="C213" s="3">
        <v>227</v>
      </c>
      <c r="D213" s="3">
        <f t="shared" si="11"/>
        <v>227</v>
      </c>
      <c r="F213" s="3">
        <v>1</v>
      </c>
      <c r="M213" s="19">
        <v>2.8165509259259259E-3</v>
      </c>
      <c r="N213" s="21">
        <v>2.6202546296296299E-3</v>
      </c>
      <c r="O213" s="19">
        <v>2.6335648148148147E-3</v>
      </c>
      <c r="P213" s="23">
        <v>2.6230324074074073E-3</v>
      </c>
    </row>
    <row r="214" spans="1:16" x14ac:dyDescent="0.25">
      <c r="A214" s="1" t="s">
        <v>1233</v>
      </c>
      <c r="B214" s="19">
        <v>2.8254629629629632E-3</v>
      </c>
      <c r="C214" s="3">
        <v>247</v>
      </c>
      <c r="D214" s="3">
        <f t="shared" si="11"/>
        <v>247</v>
      </c>
      <c r="F214" s="3">
        <v>1</v>
      </c>
      <c r="M214" s="19">
        <v>3.1096064814814819E-3</v>
      </c>
      <c r="N214" s="21">
        <v>2.8254629629629632E-3</v>
      </c>
      <c r="O214" s="23">
        <v>2.8563657407407405E-3</v>
      </c>
      <c r="P214" s="19">
        <v>3.03275462962963E-3</v>
      </c>
    </row>
    <row r="215" spans="1:16" ht="15.75" x14ac:dyDescent="0.25">
      <c r="A215" s="47" t="s">
        <v>1281</v>
      </c>
    </row>
    <row r="216" spans="1:16" x14ac:dyDescent="0.25">
      <c r="A216" s="1" t="s">
        <v>172</v>
      </c>
      <c r="B216" s="23">
        <v>2.283912037037037E-3</v>
      </c>
      <c r="C216" s="3">
        <v>199</v>
      </c>
      <c r="D216" s="3">
        <f t="shared" si="11"/>
        <v>199</v>
      </c>
      <c r="F216" s="3">
        <v>1</v>
      </c>
      <c r="M216" s="19">
        <v>2.6321759259259263E-3</v>
      </c>
      <c r="N216" s="21">
        <v>2.283912037037037E-3</v>
      </c>
      <c r="O216" s="19">
        <v>2.4005787037037038E-3</v>
      </c>
      <c r="P216" s="23">
        <v>2.2971064814814816E-3</v>
      </c>
    </row>
    <row r="217" spans="1:16" x14ac:dyDescent="0.25">
      <c r="A217" s="1" t="s">
        <v>173</v>
      </c>
      <c r="B217" s="23">
        <v>2.547800925925926E-3</v>
      </c>
      <c r="C217" s="3">
        <v>220</v>
      </c>
      <c r="D217" s="3">
        <f t="shared" si="11"/>
        <v>220</v>
      </c>
      <c r="F217" s="3">
        <v>1</v>
      </c>
      <c r="M217" s="19">
        <v>2.882060185185185E-3</v>
      </c>
      <c r="N217" s="19">
        <v>2.6238425925925925E-3</v>
      </c>
      <c r="O217" s="19">
        <v>2.7269675925925929E-3</v>
      </c>
      <c r="P217" s="21">
        <v>2.547800925925926E-3</v>
      </c>
    </row>
    <row r="218" spans="1:16" x14ac:dyDescent="0.25">
      <c r="A218" s="1" t="s">
        <v>175</v>
      </c>
      <c r="B218" s="23">
        <v>2.367013888888889E-3</v>
      </c>
      <c r="C218" s="3">
        <v>205</v>
      </c>
      <c r="D218" s="3">
        <f t="shared" si="11"/>
        <v>205</v>
      </c>
      <c r="F218" s="3">
        <v>1</v>
      </c>
      <c r="M218" s="19">
        <v>2.7354166666666668E-3</v>
      </c>
      <c r="N218" s="19">
        <v>2.6434027777777775E-3</v>
      </c>
      <c r="O218" s="21">
        <v>2.367013888888889E-3</v>
      </c>
    </row>
    <row r="219" spans="1:16" x14ac:dyDescent="0.25">
      <c r="A219" s="1" t="s">
        <v>177</v>
      </c>
      <c r="B219" s="23">
        <v>2.4594907407407408E-3</v>
      </c>
      <c r="C219" s="3">
        <v>213</v>
      </c>
      <c r="D219" s="3">
        <f t="shared" si="11"/>
        <v>213</v>
      </c>
      <c r="F219" s="3">
        <v>1</v>
      </c>
      <c r="M219" s="19">
        <v>2.7498842592592592E-3</v>
      </c>
      <c r="N219" s="19">
        <v>2.5251157407407405E-3</v>
      </c>
      <c r="O219" s="19">
        <v>2.540740740740741E-3</v>
      </c>
      <c r="P219" s="21">
        <v>2.4594907407407408E-3</v>
      </c>
    </row>
    <row r="220" spans="1:16" x14ac:dyDescent="0.25">
      <c r="A220" s="1" t="s">
        <v>179</v>
      </c>
      <c r="B220" s="23">
        <v>2.8105324074074074E-3</v>
      </c>
      <c r="C220" s="3">
        <v>243</v>
      </c>
      <c r="D220" s="3">
        <f t="shared" si="11"/>
        <v>243</v>
      </c>
      <c r="F220" s="3">
        <v>1</v>
      </c>
      <c r="M220" s="19">
        <v>3.1770833333333334E-3</v>
      </c>
      <c r="N220" s="19">
        <v>2.893171296296296E-3</v>
      </c>
      <c r="O220" s="19">
        <v>3.025694444444445E-3</v>
      </c>
      <c r="P220" s="21">
        <v>2.8105324074074074E-3</v>
      </c>
    </row>
    <row r="221" spans="1:16" x14ac:dyDescent="0.25">
      <c r="A221" s="1" t="s">
        <v>181</v>
      </c>
      <c r="B221" s="23">
        <v>2.3504629629629626E-3</v>
      </c>
      <c r="C221" s="3">
        <v>207</v>
      </c>
      <c r="D221" s="3">
        <f t="shared" si="11"/>
        <v>207</v>
      </c>
      <c r="F221" s="3">
        <v>1</v>
      </c>
      <c r="M221" s="19">
        <v>2.5658564814814815E-3</v>
      </c>
      <c r="N221" s="21">
        <v>2.3495370370370371E-3</v>
      </c>
      <c r="O221" s="19">
        <v>2.4258101851851854E-3</v>
      </c>
      <c r="P221" s="23">
        <v>2.393634259259259E-3</v>
      </c>
    </row>
    <row r="222" spans="1:16" x14ac:dyDescent="0.25">
      <c r="A222" s="1" t="s">
        <v>183</v>
      </c>
      <c r="B222" s="23">
        <v>2.6045138888888889E-3</v>
      </c>
      <c r="C222" s="3">
        <v>233</v>
      </c>
      <c r="D222" s="3">
        <f t="shared" si="11"/>
        <v>233</v>
      </c>
      <c r="F222" s="3">
        <v>1</v>
      </c>
      <c r="M222" s="19">
        <v>3.003472222222222E-3</v>
      </c>
      <c r="N222" s="21">
        <v>2.6045138888888889E-3</v>
      </c>
      <c r="O222" s="23">
        <v>2.6997685185185184E-3</v>
      </c>
      <c r="P222" s="19">
        <v>2.8464120370370366E-3</v>
      </c>
    </row>
    <row r="223" spans="1:16" x14ac:dyDescent="0.25">
      <c r="A223" s="1" t="s">
        <v>185</v>
      </c>
      <c r="B223" s="24"/>
      <c r="D223" s="3">
        <f t="shared" si="11"/>
        <v>0</v>
      </c>
      <c r="F223" s="3">
        <v>1</v>
      </c>
    </row>
    <row r="224" spans="1:16" x14ac:dyDescent="0.25">
      <c r="A224" s="1" t="s">
        <v>125</v>
      </c>
      <c r="B224" s="23">
        <v>2.4443287037037038E-3</v>
      </c>
      <c r="C224" s="3">
        <v>212</v>
      </c>
      <c r="D224" s="3">
        <f t="shared" si="11"/>
        <v>212</v>
      </c>
      <c r="F224" s="3">
        <v>1</v>
      </c>
      <c r="M224" s="19">
        <v>2.7162037037037037E-3</v>
      </c>
      <c r="N224" s="21">
        <v>2.4443287037037038E-3</v>
      </c>
      <c r="O224" s="19">
        <v>2.473726851851852E-3</v>
      </c>
      <c r="P224" s="23">
        <v>2.4564814814814814E-3</v>
      </c>
    </row>
    <row r="225" spans="1:16" x14ac:dyDescent="0.25">
      <c r="A225" s="1" t="s">
        <v>127</v>
      </c>
      <c r="B225" s="23">
        <v>2.765277777777778E-3</v>
      </c>
      <c r="C225" s="3">
        <v>247</v>
      </c>
      <c r="D225" s="3">
        <f t="shared" si="11"/>
        <v>247</v>
      </c>
      <c r="F225" s="3">
        <v>1</v>
      </c>
      <c r="M225" s="19">
        <v>2.9906249999999998E-3</v>
      </c>
      <c r="N225" s="21">
        <v>2.765277777777778E-3</v>
      </c>
      <c r="O225" s="23">
        <v>2.8587962962962963E-3</v>
      </c>
      <c r="P225" s="19">
        <v>2.8640046296296295E-3</v>
      </c>
    </row>
    <row r="226" spans="1:16" x14ac:dyDescent="0.25">
      <c r="A226" s="1" t="s">
        <v>129</v>
      </c>
      <c r="B226" s="23">
        <v>2.6250000000000002E-3</v>
      </c>
      <c r="C226" s="3">
        <v>227</v>
      </c>
      <c r="D226" s="3">
        <f t="shared" si="11"/>
        <v>227</v>
      </c>
      <c r="F226" s="3">
        <v>1</v>
      </c>
      <c r="M226" s="19">
        <v>2.7590277777777773E-3</v>
      </c>
      <c r="N226" s="19">
        <v>2.8168981481481478E-3</v>
      </c>
      <c r="O226" s="21">
        <v>2.6250000000000002E-3</v>
      </c>
    </row>
    <row r="227" spans="1:16" x14ac:dyDescent="0.25">
      <c r="A227" s="1" t="s">
        <v>131</v>
      </c>
      <c r="B227" s="23">
        <v>2.5576388888888888E-3</v>
      </c>
      <c r="C227" s="3">
        <v>221</v>
      </c>
      <c r="D227" s="3">
        <f t="shared" si="11"/>
        <v>221</v>
      </c>
      <c r="F227" s="3">
        <v>1</v>
      </c>
      <c r="M227" s="19">
        <v>2.7199074074074074E-3</v>
      </c>
      <c r="N227" s="19">
        <v>2.575925925925926E-3</v>
      </c>
      <c r="O227" s="19">
        <v>2.6591435185185186E-3</v>
      </c>
      <c r="P227" s="21">
        <v>2.5576388888888888E-3</v>
      </c>
    </row>
    <row r="228" spans="1:16" x14ac:dyDescent="0.25">
      <c r="A228" s="1" t="s">
        <v>133</v>
      </c>
      <c r="B228" s="23">
        <v>2.9363425925925928E-3</v>
      </c>
      <c r="C228" s="3">
        <v>259</v>
      </c>
      <c r="D228" s="3">
        <f t="shared" si="11"/>
        <v>259</v>
      </c>
      <c r="F228" s="3">
        <v>1</v>
      </c>
      <c r="M228" s="19">
        <v>3.1996527777777774E-3</v>
      </c>
      <c r="N228" s="21">
        <v>2.9368055555555553E-3</v>
      </c>
      <c r="O228" s="19">
        <v>3.0846064814814816E-3</v>
      </c>
      <c r="P228" s="23">
        <v>3.000347222222222E-3</v>
      </c>
    </row>
    <row r="229" spans="1:16" x14ac:dyDescent="0.25">
      <c r="A229" s="1" t="s">
        <v>135</v>
      </c>
      <c r="B229" s="24"/>
      <c r="D229" s="3">
        <f t="shared" si="11"/>
        <v>0</v>
      </c>
      <c r="F229" s="3">
        <v>1</v>
      </c>
    </row>
    <row r="230" spans="1:16" x14ac:dyDescent="0.25">
      <c r="A230" s="1" t="s">
        <v>1234</v>
      </c>
      <c r="B230" s="23">
        <v>2.6407407407407408E-3</v>
      </c>
      <c r="C230" s="3">
        <v>228</v>
      </c>
      <c r="D230" s="3">
        <f t="shared" si="11"/>
        <v>228</v>
      </c>
      <c r="F230" s="3">
        <v>1</v>
      </c>
      <c r="M230" s="19">
        <v>2.9181712962962967E-3</v>
      </c>
      <c r="N230" s="19">
        <v>2.6863425925925926E-3</v>
      </c>
      <c r="O230" s="19">
        <v>2.6818287037037036E-3</v>
      </c>
      <c r="P230" s="21">
        <v>2.6407407407407408E-3</v>
      </c>
    </row>
    <row r="231" spans="1:16" x14ac:dyDescent="0.25">
      <c r="A231" s="1" t="s">
        <v>1235</v>
      </c>
      <c r="B231" s="23">
        <v>3.0388888888888891E-3</v>
      </c>
      <c r="C231" s="3">
        <v>263</v>
      </c>
      <c r="D231" s="3">
        <f t="shared" si="11"/>
        <v>263</v>
      </c>
      <c r="F231" s="3">
        <v>1</v>
      </c>
      <c r="M231" s="19">
        <v>3.5216435185185181E-3</v>
      </c>
      <c r="N231" s="19">
        <v>3.066898148148148E-3</v>
      </c>
      <c r="O231" s="19">
        <v>3.1059027777777782E-3</v>
      </c>
      <c r="P231" s="21">
        <v>3.0388888888888891E-3</v>
      </c>
    </row>
    <row r="232" spans="1:16" ht="15.75" x14ac:dyDescent="0.25">
      <c r="A232" s="47" t="s">
        <v>1282</v>
      </c>
      <c r="B232" s="24"/>
    </row>
    <row r="233" spans="1:16" x14ac:dyDescent="0.25">
      <c r="A233" s="1" t="s">
        <v>187</v>
      </c>
      <c r="B233" s="23">
        <v>2.3152777777777776E-3</v>
      </c>
      <c r="C233" s="3">
        <v>200</v>
      </c>
      <c r="D233" s="3">
        <f t="shared" si="11"/>
        <v>200</v>
      </c>
      <c r="F233" s="3">
        <v>1</v>
      </c>
      <c r="M233" s="19">
        <v>2.642939814814815E-3</v>
      </c>
      <c r="N233" s="19">
        <v>2.3405092592592592E-3</v>
      </c>
      <c r="O233" s="21">
        <v>2.3152777777777776E-3</v>
      </c>
      <c r="P233" s="19">
        <v>2.4671296296296294E-3</v>
      </c>
    </row>
    <row r="234" spans="1:16" x14ac:dyDescent="0.25">
      <c r="A234" s="1" t="s">
        <v>189</v>
      </c>
      <c r="B234" s="23">
        <v>2.736111111111111E-3</v>
      </c>
      <c r="C234" s="3">
        <v>236</v>
      </c>
      <c r="D234" s="3">
        <f t="shared" si="11"/>
        <v>236</v>
      </c>
      <c r="F234" s="3">
        <v>1</v>
      </c>
      <c r="M234" s="19">
        <v>2.9118055555555551E-3</v>
      </c>
      <c r="N234" s="19">
        <v>2.7765046296296292E-3</v>
      </c>
      <c r="O234" s="21">
        <v>2.736111111111111E-3</v>
      </c>
      <c r="P234" s="19">
        <v>2.7484953703703703E-3</v>
      </c>
    </row>
    <row r="235" spans="1:16" x14ac:dyDescent="0.25">
      <c r="A235" s="1" t="s">
        <v>191</v>
      </c>
      <c r="B235" s="23">
        <v>2.5975694444444444E-3</v>
      </c>
      <c r="C235" s="3">
        <v>224</v>
      </c>
      <c r="D235" s="3">
        <f t="shared" si="11"/>
        <v>224</v>
      </c>
      <c r="F235" s="3">
        <v>1</v>
      </c>
      <c r="M235" s="19">
        <v>2.9508101851851852E-3</v>
      </c>
      <c r="N235" s="19">
        <v>2.7240740740740745E-3</v>
      </c>
      <c r="O235" s="21">
        <v>2.5975694444444444E-3</v>
      </c>
    </row>
    <row r="236" spans="1:16" x14ac:dyDescent="0.25">
      <c r="A236" s="1" t="s">
        <v>193</v>
      </c>
      <c r="B236" s="23">
        <v>2.4665509259259259E-3</v>
      </c>
      <c r="C236" s="3">
        <v>217</v>
      </c>
      <c r="D236" s="3">
        <f t="shared" si="11"/>
        <v>217</v>
      </c>
      <c r="F236" s="3">
        <v>1</v>
      </c>
      <c r="M236" s="19">
        <v>2.6871527777777779E-3</v>
      </c>
      <c r="N236" s="21">
        <v>2.4665509259259259E-3</v>
      </c>
      <c r="O236" s="19">
        <v>2.5699074074074075E-3</v>
      </c>
      <c r="P236" s="23">
        <v>2.5151620370370371E-3</v>
      </c>
    </row>
    <row r="237" spans="1:16" x14ac:dyDescent="0.25">
      <c r="A237" s="1" t="s">
        <v>194</v>
      </c>
      <c r="B237" s="23">
        <v>2.8290509259259258E-3</v>
      </c>
      <c r="C237" s="3">
        <v>244</v>
      </c>
      <c r="D237" s="3">
        <f t="shared" si="11"/>
        <v>244</v>
      </c>
      <c r="F237" s="3">
        <v>1</v>
      </c>
      <c r="M237" s="19">
        <v>3.3445601851851852E-3</v>
      </c>
      <c r="N237" s="19">
        <v>2.867013888888889E-3</v>
      </c>
      <c r="O237" s="21">
        <v>2.8290509259259258E-3</v>
      </c>
    </row>
    <row r="238" spans="1:16" x14ac:dyDescent="0.25">
      <c r="A238" s="1" t="s">
        <v>195</v>
      </c>
      <c r="B238" s="23">
        <v>2.3486111111111112E-3</v>
      </c>
      <c r="C238" s="3">
        <v>211</v>
      </c>
      <c r="D238" s="3">
        <f t="shared" si="11"/>
        <v>211</v>
      </c>
      <c r="F238" s="3">
        <v>1</v>
      </c>
      <c r="M238" s="19">
        <v>2.8601851851851857E-3</v>
      </c>
      <c r="N238" s="21">
        <v>2.3486111111111112E-3</v>
      </c>
      <c r="O238" s="23">
        <v>2.4443287037037038E-3</v>
      </c>
      <c r="P238" s="19">
        <v>2.4795138888888892E-3</v>
      </c>
    </row>
    <row r="239" spans="1:16" x14ac:dyDescent="0.25">
      <c r="A239" s="1" t="s">
        <v>197</v>
      </c>
      <c r="B239" s="23">
        <v>2.8157407407407406E-3</v>
      </c>
      <c r="C239" s="3">
        <v>243</v>
      </c>
      <c r="D239" s="3">
        <f t="shared" si="11"/>
        <v>243</v>
      </c>
      <c r="F239" s="3">
        <v>1</v>
      </c>
      <c r="N239" s="19"/>
      <c r="O239" s="21">
        <v>2.8157407407407406E-3</v>
      </c>
    </row>
    <row r="240" spans="1:16" x14ac:dyDescent="0.25">
      <c r="A240" s="1" t="s">
        <v>199</v>
      </c>
      <c r="B240" s="24"/>
      <c r="D240" s="3">
        <f t="shared" si="11"/>
        <v>0</v>
      </c>
      <c r="F240" s="3">
        <v>1</v>
      </c>
    </row>
    <row r="241" spans="1:16" x14ac:dyDescent="0.25">
      <c r="A241" s="1" t="s">
        <v>138</v>
      </c>
      <c r="B241" s="23">
        <v>2.5002314814814813E-3</v>
      </c>
      <c r="C241" s="3">
        <v>220</v>
      </c>
      <c r="D241" s="3">
        <f t="shared" si="11"/>
        <v>220</v>
      </c>
      <c r="F241" s="3">
        <v>1</v>
      </c>
      <c r="M241" s="19">
        <v>2.9180555555555557E-3</v>
      </c>
      <c r="N241" s="21">
        <v>2.5002314814814813E-3</v>
      </c>
      <c r="O241" s="19">
        <v>2.5747685185185183E-3</v>
      </c>
      <c r="P241" s="23">
        <v>2.5489583333333332E-3</v>
      </c>
    </row>
    <row r="242" spans="1:16" x14ac:dyDescent="0.25">
      <c r="A242" s="1" t="s">
        <v>139</v>
      </c>
      <c r="B242" s="23">
        <v>2.8356481481481479E-3</v>
      </c>
      <c r="C242" s="3">
        <v>246</v>
      </c>
      <c r="D242" s="3">
        <f t="shared" si="11"/>
        <v>246</v>
      </c>
      <c r="F242" s="3">
        <v>1</v>
      </c>
      <c r="M242" s="19">
        <v>3.0305555555555554E-3</v>
      </c>
      <c r="N242" s="21">
        <v>2.8356481481481479E-3</v>
      </c>
      <c r="O242" s="23">
        <v>2.8491898148148144E-3</v>
      </c>
      <c r="P242" s="19">
        <v>2.8690972222222221E-3</v>
      </c>
    </row>
    <row r="243" spans="1:16" x14ac:dyDescent="0.25">
      <c r="A243" s="1" t="s">
        <v>141</v>
      </c>
      <c r="B243" s="23">
        <v>2.7009259259259256E-3</v>
      </c>
      <c r="C243" s="3">
        <v>233</v>
      </c>
      <c r="D243" s="3">
        <f t="shared" si="11"/>
        <v>233</v>
      </c>
      <c r="F243" s="3">
        <v>1</v>
      </c>
      <c r="M243" s="19">
        <v>2.9042824074074071E-3</v>
      </c>
      <c r="N243" s="19">
        <v>3.1752314814814816E-3</v>
      </c>
      <c r="O243" s="21">
        <v>2.7009259259259256E-3</v>
      </c>
    </row>
    <row r="244" spans="1:16" x14ac:dyDescent="0.25">
      <c r="A244" s="1" t="s">
        <v>143</v>
      </c>
      <c r="B244" s="23">
        <v>2.6131944444444445E-3</v>
      </c>
      <c r="C244" s="3">
        <v>226</v>
      </c>
      <c r="D244" s="3">
        <f t="shared" si="11"/>
        <v>226</v>
      </c>
      <c r="F244" s="3">
        <v>1</v>
      </c>
      <c r="M244" s="19">
        <v>3.0278935185185183E-3</v>
      </c>
      <c r="N244" s="19">
        <v>2.627314814814815E-3</v>
      </c>
      <c r="O244" s="21">
        <v>2.6131944444444445E-3</v>
      </c>
      <c r="P244" s="19">
        <v>2.7829861111111111E-3</v>
      </c>
    </row>
    <row r="245" spans="1:16" x14ac:dyDescent="0.25">
      <c r="A245" s="1" t="s">
        <v>145</v>
      </c>
      <c r="B245" s="23">
        <v>3.221527777777778E-3</v>
      </c>
      <c r="C245" s="3">
        <v>278</v>
      </c>
      <c r="D245" s="3">
        <f t="shared" si="11"/>
        <v>278</v>
      </c>
      <c r="F245" s="3">
        <v>1</v>
      </c>
      <c r="M245" s="19">
        <v>3.7065972222222222E-3</v>
      </c>
      <c r="O245" s="19">
        <v>3.3203703703703707E-3</v>
      </c>
      <c r="P245" s="21">
        <v>3.221527777777778E-3</v>
      </c>
    </row>
    <row r="246" spans="1:16" x14ac:dyDescent="0.25">
      <c r="A246" s="1" t="s">
        <v>147</v>
      </c>
      <c r="D246" s="3">
        <f t="shared" si="11"/>
        <v>0</v>
      </c>
      <c r="F246" s="3">
        <v>1</v>
      </c>
    </row>
    <row r="247" spans="1:16" x14ac:dyDescent="0.25">
      <c r="A247" s="1" t="s">
        <v>1236</v>
      </c>
      <c r="B247" s="23">
        <v>2.7388888888888892E-3</v>
      </c>
      <c r="C247" s="3">
        <v>238</v>
      </c>
      <c r="D247" s="3">
        <f t="shared" si="11"/>
        <v>238</v>
      </c>
      <c r="F247" s="3">
        <v>1</v>
      </c>
      <c r="M247" s="19">
        <v>3.1651620370370371E-3</v>
      </c>
      <c r="N247" s="21">
        <v>2.7388888888888892E-3</v>
      </c>
      <c r="O247" s="19">
        <v>2.7896990740740742E-3</v>
      </c>
      <c r="P247" s="23">
        <v>2.7510416666666668E-3</v>
      </c>
    </row>
    <row r="248" spans="1:16" x14ac:dyDescent="0.25">
      <c r="A248" s="1" t="s">
        <v>1237</v>
      </c>
      <c r="B248" s="23">
        <v>3.1324074074074071E-3</v>
      </c>
      <c r="C248" s="3">
        <v>278</v>
      </c>
      <c r="D248" s="3">
        <f t="shared" si="11"/>
        <v>278</v>
      </c>
      <c r="F248" s="3">
        <v>1</v>
      </c>
      <c r="M248" s="19">
        <v>3.5469907407407407E-3</v>
      </c>
      <c r="N248" s="21">
        <v>3.1324074074074071E-3</v>
      </c>
      <c r="O248" s="23">
        <v>3.2225694444444446E-3</v>
      </c>
      <c r="P248" s="19">
        <v>3.2842592592592589E-3</v>
      </c>
    </row>
    <row r="249" spans="1:16" ht="15.75" x14ac:dyDescent="0.25">
      <c r="A249" s="47" t="s">
        <v>1283</v>
      </c>
      <c r="B249" s="24"/>
    </row>
    <row r="250" spans="1:16" x14ac:dyDescent="0.25">
      <c r="A250" s="1" t="s">
        <v>202</v>
      </c>
      <c r="B250" s="23">
        <v>2.3668981481481479E-3</v>
      </c>
      <c r="C250" s="3">
        <v>209</v>
      </c>
      <c r="D250" s="3">
        <f t="shared" si="11"/>
        <v>209</v>
      </c>
      <c r="F250" s="3">
        <v>1</v>
      </c>
      <c r="M250" s="19">
        <v>2.9219907407407406E-3</v>
      </c>
      <c r="N250" s="21">
        <v>2.3668981481481479E-3</v>
      </c>
      <c r="O250" s="23">
        <v>2.421412037037037E-3</v>
      </c>
      <c r="P250" s="19">
        <v>2.4563657407407407E-3</v>
      </c>
    </row>
    <row r="251" spans="1:16" x14ac:dyDescent="0.25">
      <c r="A251" s="1" t="s">
        <v>203</v>
      </c>
      <c r="B251" s="23">
        <v>2.9619212962962963E-3</v>
      </c>
      <c r="C251" s="3">
        <v>256</v>
      </c>
      <c r="D251" s="3">
        <f t="shared" si="11"/>
        <v>256</v>
      </c>
      <c r="F251" s="3">
        <v>1</v>
      </c>
      <c r="M251" s="19">
        <v>3.6310185185185182E-3</v>
      </c>
      <c r="O251" s="21">
        <v>2.9619212962962963E-3</v>
      </c>
    </row>
    <row r="252" spans="1:16" x14ac:dyDescent="0.25">
      <c r="A252" s="1" t="s">
        <v>204</v>
      </c>
      <c r="B252" s="23">
        <v>2.6468749999999999E-3</v>
      </c>
      <c r="C252" s="3">
        <v>229</v>
      </c>
      <c r="D252" s="3">
        <f t="shared" si="11"/>
        <v>229</v>
      </c>
      <c r="F252" s="3">
        <v>1</v>
      </c>
      <c r="M252" s="19">
        <v>3.1053240740740741E-3</v>
      </c>
      <c r="N252" s="19">
        <v>2.9646990740740745E-3</v>
      </c>
      <c r="O252" s="21">
        <v>2.6468749999999999E-3</v>
      </c>
    </row>
    <row r="253" spans="1:16" x14ac:dyDescent="0.25">
      <c r="A253" s="1" t="s">
        <v>205</v>
      </c>
      <c r="B253" s="23">
        <v>2.523611111111111E-3</v>
      </c>
      <c r="C253" s="3">
        <v>218</v>
      </c>
      <c r="D253" s="3">
        <f t="shared" si="11"/>
        <v>218</v>
      </c>
      <c r="F253" s="3">
        <v>1</v>
      </c>
      <c r="M253" s="19">
        <v>2.9218749999999996E-3</v>
      </c>
      <c r="N253" s="19">
        <v>2.5907407407407407E-3</v>
      </c>
      <c r="O253" s="19">
        <v>2.6785879629629629E-3</v>
      </c>
      <c r="P253" s="21">
        <v>2.523611111111111E-3</v>
      </c>
    </row>
    <row r="254" spans="1:16" x14ac:dyDescent="0.25">
      <c r="A254" s="1" t="s">
        <v>206</v>
      </c>
      <c r="B254" s="23">
        <v>3.1938657407407406E-3</v>
      </c>
      <c r="C254" s="3">
        <v>276</v>
      </c>
      <c r="D254" s="3">
        <f t="shared" ref="D254:D265" si="12">C254/F254</f>
        <v>276</v>
      </c>
      <c r="F254" s="3">
        <v>1</v>
      </c>
      <c r="O254" s="21">
        <v>3.1938657407407406E-3</v>
      </c>
    </row>
    <row r="255" spans="1:16" x14ac:dyDescent="0.25">
      <c r="A255" s="1" t="s">
        <v>207</v>
      </c>
      <c r="B255" s="23">
        <v>2.5015046296296296E-3</v>
      </c>
      <c r="C255" s="3">
        <v>216</v>
      </c>
      <c r="D255" s="3">
        <f t="shared" si="12"/>
        <v>216</v>
      </c>
      <c r="F255" s="3">
        <v>1</v>
      </c>
      <c r="M255" s="19">
        <v>2.7739583333333331E-3</v>
      </c>
      <c r="N255" s="19">
        <v>2.5626157407407407E-3</v>
      </c>
      <c r="O255" s="21">
        <v>2.5015046296296296E-3</v>
      </c>
      <c r="P255" s="19">
        <v>2.5031249999999997E-3</v>
      </c>
    </row>
    <row r="256" spans="1:16" x14ac:dyDescent="0.25">
      <c r="A256" s="1" t="s">
        <v>208</v>
      </c>
      <c r="B256" s="23">
        <v>3.4041666666666669E-3</v>
      </c>
      <c r="C256" s="3">
        <v>294</v>
      </c>
      <c r="D256" s="3">
        <f t="shared" si="12"/>
        <v>294</v>
      </c>
      <c r="F256" s="3">
        <v>1</v>
      </c>
      <c r="O256" s="21">
        <v>3.4041666666666669E-3</v>
      </c>
    </row>
    <row r="257" spans="1:16" x14ac:dyDescent="0.25">
      <c r="A257" s="1" t="s">
        <v>209</v>
      </c>
      <c r="B257" s="24"/>
      <c r="D257" s="3">
        <f t="shared" si="12"/>
        <v>0</v>
      </c>
      <c r="F257" s="3">
        <v>1</v>
      </c>
    </row>
    <row r="258" spans="1:16" x14ac:dyDescent="0.25">
      <c r="A258" s="1" t="s">
        <v>150</v>
      </c>
      <c r="B258" s="23">
        <v>2.6137731481481481E-3</v>
      </c>
      <c r="C258" s="3">
        <v>226</v>
      </c>
      <c r="D258" s="3">
        <f t="shared" si="12"/>
        <v>226</v>
      </c>
      <c r="F258" s="3">
        <v>1</v>
      </c>
      <c r="M258" s="19">
        <v>3.0197916666666667E-3</v>
      </c>
      <c r="N258" s="19">
        <v>2.6596064814814815E-3</v>
      </c>
      <c r="O258" s="21">
        <v>2.6137731481481481E-3</v>
      </c>
      <c r="P258" s="19">
        <v>2.6269675925925926E-3</v>
      </c>
    </row>
    <row r="259" spans="1:16" x14ac:dyDescent="0.25">
      <c r="A259" s="1" t="s">
        <v>152</v>
      </c>
      <c r="B259" s="23">
        <v>3.1001157407407405E-3</v>
      </c>
      <c r="C259" s="3">
        <v>274</v>
      </c>
      <c r="D259" s="3">
        <f t="shared" si="12"/>
        <v>274</v>
      </c>
      <c r="F259" s="3">
        <v>1</v>
      </c>
      <c r="M259" s="19">
        <v>3.5971064814814819E-3</v>
      </c>
      <c r="N259" s="21">
        <v>3.1001157407407405E-3</v>
      </c>
      <c r="O259" s="19">
        <v>3.2511574074074075E-3</v>
      </c>
      <c r="P259" s="23">
        <v>3.174652777777778E-3</v>
      </c>
    </row>
    <row r="260" spans="1:16" x14ac:dyDescent="0.25">
      <c r="A260" s="1" t="s">
        <v>154</v>
      </c>
      <c r="B260" s="23">
        <v>2.7859953703703705E-3</v>
      </c>
      <c r="C260" s="3">
        <v>241</v>
      </c>
      <c r="D260" s="3">
        <f t="shared" si="12"/>
        <v>241</v>
      </c>
      <c r="F260" s="3">
        <v>1</v>
      </c>
      <c r="M260" s="19">
        <v>3.346759259259259E-3</v>
      </c>
      <c r="N260" s="19">
        <v>3.1754629629629628E-3</v>
      </c>
      <c r="O260" s="21">
        <v>2.7859953703703705E-3</v>
      </c>
    </row>
    <row r="261" spans="1:16" x14ac:dyDescent="0.25">
      <c r="A261" s="1" t="s">
        <v>155</v>
      </c>
      <c r="B261" s="23">
        <v>2.7534722222222218E-3</v>
      </c>
      <c r="C261" s="3">
        <v>238</v>
      </c>
      <c r="D261" s="3">
        <f t="shared" si="12"/>
        <v>238</v>
      </c>
      <c r="F261" s="3">
        <v>1</v>
      </c>
      <c r="M261" s="19">
        <v>3.2445601851851854E-3</v>
      </c>
      <c r="N261" s="21">
        <v>2.753703703703704E-3</v>
      </c>
      <c r="O261" s="19">
        <v>2.789467592592593E-3</v>
      </c>
      <c r="P261" s="23">
        <v>2.7577546296296295E-3</v>
      </c>
    </row>
    <row r="262" spans="1:16" x14ac:dyDescent="0.25">
      <c r="A262" s="1" t="s">
        <v>157</v>
      </c>
      <c r="B262" s="23">
        <v>3.8165509259259264E-3</v>
      </c>
      <c r="C262" s="3">
        <v>330</v>
      </c>
      <c r="D262" s="3">
        <f t="shared" si="12"/>
        <v>330</v>
      </c>
      <c r="F262" s="3">
        <v>1</v>
      </c>
      <c r="P262" s="21">
        <v>3.8165509259259264E-3</v>
      </c>
    </row>
    <row r="263" spans="1:16" x14ac:dyDescent="0.25">
      <c r="A263" s="1" t="s">
        <v>159</v>
      </c>
      <c r="D263" s="3">
        <f t="shared" si="12"/>
        <v>0</v>
      </c>
      <c r="F263" s="3">
        <v>1</v>
      </c>
    </row>
    <row r="264" spans="1:16" x14ac:dyDescent="0.25">
      <c r="A264" s="1" t="s">
        <v>1238</v>
      </c>
      <c r="B264" s="23">
        <v>2.8368055555555555E-3</v>
      </c>
      <c r="C264" s="3">
        <v>245</v>
      </c>
      <c r="D264" s="3">
        <f t="shared" si="12"/>
        <v>245</v>
      </c>
      <c r="F264" s="3">
        <v>1</v>
      </c>
      <c r="M264" s="19">
        <v>3.6140046296296298E-3</v>
      </c>
      <c r="N264" s="19">
        <v>2.8627314814814817E-3</v>
      </c>
      <c r="O264" s="19">
        <v>2.9658564814814812E-3</v>
      </c>
      <c r="P264" s="21">
        <v>2.8368055555555555E-3</v>
      </c>
    </row>
    <row r="265" spans="1:16" x14ac:dyDescent="0.25">
      <c r="A265" s="1" t="s">
        <v>1239</v>
      </c>
      <c r="B265" s="23">
        <v>3.1791666666666669E-3</v>
      </c>
      <c r="C265" s="3">
        <v>291</v>
      </c>
      <c r="D265" s="3">
        <f t="shared" si="12"/>
        <v>291</v>
      </c>
      <c r="F265" s="3">
        <v>1</v>
      </c>
      <c r="M265" s="19">
        <v>3.8892361111111111E-3</v>
      </c>
      <c r="N265" s="21">
        <v>3.1791666666666669E-3</v>
      </c>
      <c r="O265" s="19">
        <v>3.4152777777777779E-3</v>
      </c>
      <c r="P265" s="23">
        <v>3.3663194444444444E-3</v>
      </c>
    </row>
    <row r="266" spans="1:16" ht="15.75" x14ac:dyDescent="0.25">
      <c r="A266" s="47" t="s">
        <v>1284</v>
      </c>
      <c r="B266" s="24"/>
    </row>
    <row r="267" spans="1:16" x14ac:dyDescent="0.25">
      <c r="A267" s="1" t="s">
        <v>210</v>
      </c>
      <c r="B267" s="23">
        <v>2.6056712962962965E-3</v>
      </c>
      <c r="C267" s="3">
        <v>228</v>
      </c>
      <c r="D267" s="3">
        <f t="shared" ref="D267:D281" si="13">C267/F267</f>
        <v>228</v>
      </c>
      <c r="F267" s="3">
        <v>1</v>
      </c>
      <c r="M267" s="19">
        <v>2.8159722222222219E-3</v>
      </c>
      <c r="N267" s="21">
        <v>2.6056712962962965E-3</v>
      </c>
      <c r="O267" s="19">
        <v>2.6759259259259258E-3</v>
      </c>
      <c r="P267" s="23">
        <v>2.6377314814814818E-3</v>
      </c>
    </row>
    <row r="268" spans="1:16" x14ac:dyDescent="0.25">
      <c r="A268" s="1" t="s">
        <v>211</v>
      </c>
      <c r="B268" s="23">
        <v>3.4225694444444438E-3</v>
      </c>
      <c r="C268" s="3">
        <v>296</v>
      </c>
      <c r="D268" s="3">
        <f t="shared" si="13"/>
        <v>296</v>
      </c>
      <c r="F268" s="3">
        <v>1</v>
      </c>
      <c r="O268" s="21">
        <v>3.4225694444444438E-3</v>
      </c>
    </row>
    <row r="269" spans="1:16" x14ac:dyDescent="0.25">
      <c r="A269" s="1" t="s">
        <v>212</v>
      </c>
      <c r="B269" s="24"/>
      <c r="D269" s="3">
        <f t="shared" si="13"/>
        <v>0</v>
      </c>
      <c r="F269" s="3">
        <v>1</v>
      </c>
    </row>
    <row r="270" spans="1:16" x14ac:dyDescent="0.25">
      <c r="A270" s="1" t="s">
        <v>213</v>
      </c>
      <c r="B270" s="23">
        <v>2.756134259259259E-3</v>
      </c>
      <c r="C270" s="3">
        <v>244</v>
      </c>
      <c r="D270" s="3">
        <f t="shared" si="13"/>
        <v>244</v>
      </c>
      <c r="F270" s="3">
        <v>1</v>
      </c>
      <c r="M270" s="19">
        <v>2.9320601851851851E-3</v>
      </c>
      <c r="N270" s="21">
        <v>2.756134259259259E-3</v>
      </c>
      <c r="O270" s="19">
        <v>2.8295138888888884E-3</v>
      </c>
      <c r="P270" s="23">
        <v>2.8204861111111109E-3</v>
      </c>
    </row>
    <row r="271" spans="1:16" x14ac:dyDescent="0.25">
      <c r="A271" s="1" t="s">
        <v>214</v>
      </c>
      <c r="B271" s="23">
        <v>2.6905092592592592E-3</v>
      </c>
      <c r="C271" s="3">
        <v>233</v>
      </c>
      <c r="D271" s="3">
        <f t="shared" si="13"/>
        <v>233</v>
      </c>
      <c r="F271" s="3">
        <v>1</v>
      </c>
      <c r="M271" s="19">
        <v>2.9703703703703702E-3</v>
      </c>
      <c r="N271" s="19">
        <v>2.721064814814815E-3</v>
      </c>
      <c r="O271" s="21">
        <v>2.6905092592592592E-3</v>
      </c>
      <c r="P271" s="19">
        <v>2.7806712962962963E-3</v>
      </c>
    </row>
    <row r="272" spans="1:16" x14ac:dyDescent="0.25">
      <c r="A272" s="1" t="s">
        <v>215</v>
      </c>
      <c r="B272" s="24"/>
      <c r="D272" s="3">
        <f t="shared" si="13"/>
        <v>0</v>
      </c>
      <c r="F272" s="3">
        <v>1</v>
      </c>
    </row>
    <row r="273" spans="1:16" x14ac:dyDescent="0.25">
      <c r="A273" s="1" t="s">
        <v>216</v>
      </c>
      <c r="B273" s="24"/>
      <c r="D273" s="3">
        <f t="shared" si="13"/>
        <v>0</v>
      </c>
      <c r="F273" s="3">
        <v>1</v>
      </c>
    </row>
    <row r="274" spans="1:16" x14ac:dyDescent="0.25">
      <c r="A274" s="1" t="s">
        <v>162</v>
      </c>
      <c r="B274" s="23">
        <v>2.8133101851851856E-3</v>
      </c>
      <c r="C274" s="3">
        <v>243</v>
      </c>
      <c r="D274" s="3">
        <f t="shared" si="13"/>
        <v>243</v>
      </c>
      <c r="F274" s="3">
        <v>1</v>
      </c>
      <c r="M274" s="19">
        <v>3.3792824074074072E-3</v>
      </c>
      <c r="N274" s="19">
        <v>2.8425925925925927E-3</v>
      </c>
      <c r="O274" s="19">
        <v>2.8924768518518522E-3</v>
      </c>
      <c r="P274" s="21">
        <v>2.8133101851851856E-3</v>
      </c>
    </row>
    <row r="275" spans="1:16" x14ac:dyDescent="0.25">
      <c r="A275" s="1" t="s">
        <v>164</v>
      </c>
      <c r="B275" s="23">
        <v>3.9159722222222226E-3</v>
      </c>
      <c r="C275" s="3">
        <v>338</v>
      </c>
      <c r="D275" s="3">
        <f t="shared" si="13"/>
        <v>338</v>
      </c>
      <c r="F275" s="3">
        <v>1</v>
      </c>
      <c r="P275" s="21">
        <v>3.9159722222222226E-3</v>
      </c>
    </row>
    <row r="276" spans="1:16" x14ac:dyDescent="0.25">
      <c r="A276" s="1" t="s">
        <v>166</v>
      </c>
      <c r="B276" s="24"/>
      <c r="D276" s="3">
        <f t="shared" si="13"/>
        <v>0</v>
      </c>
      <c r="F276" s="3">
        <v>1</v>
      </c>
    </row>
    <row r="277" spans="1:16" x14ac:dyDescent="0.25">
      <c r="A277" s="1" t="s">
        <v>168</v>
      </c>
      <c r="B277" s="23">
        <v>3.0001157407407407E-3</v>
      </c>
      <c r="C277" s="3">
        <v>262</v>
      </c>
      <c r="D277" s="3">
        <f t="shared" si="13"/>
        <v>262</v>
      </c>
      <c r="F277" s="3">
        <v>1</v>
      </c>
      <c r="M277" s="19">
        <v>3.4840277777777782E-3</v>
      </c>
      <c r="N277" s="21">
        <v>3.0001157407407407E-3</v>
      </c>
      <c r="O277" s="19">
        <v>3.1133101851851847E-3</v>
      </c>
      <c r="P277" s="23">
        <v>3.0292824074074076E-3</v>
      </c>
    </row>
    <row r="278" spans="1:16" x14ac:dyDescent="0.25">
      <c r="A278" s="1" t="s">
        <v>170</v>
      </c>
      <c r="D278" s="3">
        <f t="shared" si="13"/>
        <v>0</v>
      </c>
      <c r="F278" s="3">
        <v>1</v>
      </c>
    </row>
    <row r="279" spans="1:16" x14ac:dyDescent="0.25">
      <c r="A279" s="1" t="s">
        <v>171</v>
      </c>
      <c r="D279" s="3">
        <f t="shared" si="13"/>
        <v>0</v>
      </c>
      <c r="F279" s="3">
        <v>1</v>
      </c>
    </row>
    <row r="280" spans="1:16" x14ac:dyDescent="0.25">
      <c r="A280" s="1" t="s">
        <v>1240</v>
      </c>
      <c r="B280" s="19">
        <v>3.025115740740741E-3</v>
      </c>
      <c r="C280" s="3">
        <v>268</v>
      </c>
      <c r="D280" s="3">
        <f t="shared" si="13"/>
        <v>268</v>
      </c>
      <c r="F280" s="3">
        <v>1</v>
      </c>
      <c r="M280" s="19">
        <v>3.4854166666666666E-3</v>
      </c>
      <c r="N280" s="21">
        <v>3.025115740740741E-3</v>
      </c>
      <c r="O280" s="23">
        <v>3.0961805555555556E-3</v>
      </c>
      <c r="P280" s="19">
        <v>3.1560185185185181E-3</v>
      </c>
    </row>
    <row r="281" spans="1:16" x14ac:dyDescent="0.25">
      <c r="A281" s="1" t="s">
        <v>1241</v>
      </c>
      <c r="B281" s="19">
        <v>3.5059027777777775E-3</v>
      </c>
      <c r="C281" s="3">
        <v>303</v>
      </c>
      <c r="D281" s="3">
        <f t="shared" si="13"/>
        <v>303</v>
      </c>
      <c r="F281" s="3">
        <v>1</v>
      </c>
      <c r="M281" s="19">
        <v>4.3964120370370372E-3</v>
      </c>
      <c r="O281" s="21">
        <v>3.5059027777777775E-3</v>
      </c>
      <c r="P281" s="19">
        <v>3.8212962962962962E-3</v>
      </c>
    </row>
    <row r="282" spans="1:16" ht="15.75" x14ac:dyDescent="0.25">
      <c r="A282" s="47" t="s">
        <v>1285</v>
      </c>
    </row>
    <row r="283" spans="1:16" x14ac:dyDescent="0.25">
      <c r="A283" s="1" t="s">
        <v>217</v>
      </c>
      <c r="B283" s="19">
        <v>2.8951388888888885E-3</v>
      </c>
      <c r="C283" s="3">
        <v>250</v>
      </c>
      <c r="D283" s="3">
        <f t="shared" ref="D283:D297" si="14">C283/F283</f>
        <v>250</v>
      </c>
      <c r="F283" s="3">
        <v>1</v>
      </c>
      <c r="M283" s="19">
        <v>3.1519675925925921E-3</v>
      </c>
      <c r="N283" s="19">
        <v>2.9354166666666665E-3</v>
      </c>
      <c r="O283" s="21">
        <v>2.8951388888888885E-3</v>
      </c>
    </row>
    <row r="284" spans="1:16" x14ac:dyDescent="0.25">
      <c r="A284" s="1" t="s">
        <v>218</v>
      </c>
      <c r="D284" s="3">
        <f t="shared" si="14"/>
        <v>0</v>
      </c>
      <c r="F284" s="3">
        <v>1</v>
      </c>
    </row>
    <row r="285" spans="1:16" x14ac:dyDescent="0.25">
      <c r="A285" s="1" t="s">
        <v>219</v>
      </c>
      <c r="D285" s="3">
        <f t="shared" si="14"/>
        <v>0</v>
      </c>
      <c r="F285" s="3">
        <v>1</v>
      </c>
    </row>
    <row r="286" spans="1:16" x14ac:dyDescent="0.25">
      <c r="A286" s="1" t="s">
        <v>220</v>
      </c>
      <c r="B286" s="19">
        <v>3.1460648148148146E-3</v>
      </c>
      <c r="C286" s="3">
        <v>272</v>
      </c>
      <c r="D286" s="3">
        <f t="shared" si="14"/>
        <v>272</v>
      </c>
      <c r="F286" s="3">
        <v>1</v>
      </c>
      <c r="O286" s="21">
        <v>3.1460648148148146E-3</v>
      </c>
    </row>
    <row r="287" spans="1:16" x14ac:dyDescent="0.25">
      <c r="A287" s="1" t="s">
        <v>221</v>
      </c>
      <c r="B287" s="19">
        <v>2.9037037037037035E-3</v>
      </c>
      <c r="C287" s="3">
        <v>251</v>
      </c>
      <c r="D287" s="3">
        <f t="shared" si="14"/>
        <v>251</v>
      </c>
      <c r="F287" s="3">
        <v>1</v>
      </c>
      <c r="O287" s="21">
        <v>2.9037037037037035E-3</v>
      </c>
    </row>
    <row r="288" spans="1:16" x14ac:dyDescent="0.25">
      <c r="A288" s="1" t="s">
        <v>222</v>
      </c>
      <c r="D288" s="3">
        <f t="shared" si="14"/>
        <v>0</v>
      </c>
      <c r="F288" s="3">
        <v>1</v>
      </c>
    </row>
    <row r="289" spans="1:16" x14ac:dyDescent="0.25">
      <c r="A289" s="1" t="s">
        <v>223</v>
      </c>
      <c r="D289" s="3">
        <f t="shared" si="14"/>
        <v>0</v>
      </c>
      <c r="F289" s="3">
        <v>1</v>
      </c>
    </row>
    <row r="290" spans="1:16" x14ac:dyDescent="0.25">
      <c r="A290" s="1" t="s">
        <v>174</v>
      </c>
      <c r="B290" s="19">
        <v>3.0123842592592594E-3</v>
      </c>
      <c r="C290" s="3">
        <v>265</v>
      </c>
      <c r="D290" s="3">
        <f t="shared" si="14"/>
        <v>265</v>
      </c>
      <c r="F290" s="3">
        <v>1</v>
      </c>
      <c r="M290" s="19">
        <v>3.4513888888888888E-3</v>
      </c>
      <c r="N290" s="21">
        <v>3.0123842592592594E-3</v>
      </c>
      <c r="O290" s="23">
        <v>3.0690972222222226E-3</v>
      </c>
      <c r="P290" s="19">
        <v>3.1108796296296297E-3</v>
      </c>
    </row>
    <row r="291" spans="1:16" x14ac:dyDescent="0.25">
      <c r="A291" s="1" t="s">
        <v>176</v>
      </c>
      <c r="D291" s="3">
        <f t="shared" si="14"/>
        <v>0</v>
      </c>
      <c r="F291" s="3">
        <v>1</v>
      </c>
    </row>
    <row r="292" spans="1:16" x14ac:dyDescent="0.25">
      <c r="A292" s="1" t="s">
        <v>178</v>
      </c>
      <c r="D292" s="3">
        <f t="shared" si="14"/>
        <v>0</v>
      </c>
      <c r="F292" s="3">
        <v>1</v>
      </c>
    </row>
    <row r="293" spans="1:16" x14ac:dyDescent="0.25">
      <c r="A293" s="1" t="s">
        <v>180</v>
      </c>
      <c r="B293" s="19">
        <v>3.2017361111111114E-3</v>
      </c>
      <c r="C293" s="3">
        <v>277</v>
      </c>
      <c r="D293" s="3">
        <f t="shared" si="14"/>
        <v>277</v>
      </c>
      <c r="F293" s="3">
        <v>1</v>
      </c>
      <c r="O293" s="21">
        <v>3.2017361111111114E-3</v>
      </c>
      <c r="P293" s="19">
        <v>3.9195601851851856E-3</v>
      </c>
    </row>
    <row r="294" spans="1:16" x14ac:dyDescent="0.25">
      <c r="A294" s="1" t="s">
        <v>182</v>
      </c>
      <c r="D294" s="3">
        <f t="shared" si="14"/>
        <v>0</v>
      </c>
      <c r="F294" s="3">
        <v>1</v>
      </c>
    </row>
    <row r="295" spans="1:16" x14ac:dyDescent="0.25">
      <c r="A295" s="1" t="s">
        <v>184</v>
      </c>
      <c r="D295" s="3">
        <f t="shared" si="14"/>
        <v>0</v>
      </c>
      <c r="F295" s="3">
        <v>1</v>
      </c>
    </row>
    <row r="296" spans="1:16" x14ac:dyDescent="0.25">
      <c r="A296" s="1" t="s">
        <v>1242</v>
      </c>
      <c r="B296" s="19">
        <v>3.1085648148148153E-3</v>
      </c>
      <c r="C296" s="3">
        <v>269</v>
      </c>
      <c r="D296" s="3">
        <f t="shared" si="14"/>
        <v>269</v>
      </c>
      <c r="F296" s="3">
        <v>1</v>
      </c>
      <c r="M296" s="19">
        <v>3.7179398148148145E-3</v>
      </c>
      <c r="N296" s="19">
        <v>3.1906250000000003E-3</v>
      </c>
      <c r="O296" s="21">
        <v>3.1085648148148153E-3</v>
      </c>
      <c r="P296" s="19">
        <v>3.3459490740740741E-3</v>
      </c>
    </row>
    <row r="297" spans="1:16" x14ac:dyDescent="0.25">
      <c r="A297" s="1" t="s">
        <v>1243</v>
      </c>
      <c r="B297" s="19">
        <v>3.9270833333333336E-3</v>
      </c>
      <c r="C297" s="3">
        <v>339</v>
      </c>
      <c r="D297" s="3">
        <f t="shared" si="14"/>
        <v>339</v>
      </c>
      <c r="F297" s="3">
        <v>1</v>
      </c>
      <c r="O297" s="21">
        <v>3.9270833333333336E-3</v>
      </c>
    </row>
    <row r="298" spans="1:16" ht="15.75" x14ac:dyDescent="0.25">
      <c r="A298" s="47" t="s">
        <v>1286</v>
      </c>
    </row>
    <row r="299" spans="1:16" x14ac:dyDescent="0.25">
      <c r="A299" s="1" t="s">
        <v>1244</v>
      </c>
      <c r="B299" s="19"/>
      <c r="C299" s="3">
        <v>250</v>
      </c>
      <c r="D299" s="3">
        <f t="shared" ref="D299:D313" si="15">C299/F299</f>
        <v>250</v>
      </c>
      <c r="F299" s="3">
        <v>1</v>
      </c>
      <c r="N299" s="19"/>
      <c r="O299" s="21"/>
    </row>
    <row r="300" spans="1:16" x14ac:dyDescent="0.25">
      <c r="A300" s="1" t="s">
        <v>1245</v>
      </c>
      <c r="D300" s="3">
        <f t="shared" si="15"/>
        <v>0</v>
      </c>
      <c r="F300" s="3">
        <v>1</v>
      </c>
    </row>
    <row r="301" spans="1:16" x14ac:dyDescent="0.25">
      <c r="A301" s="1" t="s">
        <v>1246</v>
      </c>
      <c r="D301" s="3">
        <f t="shared" si="15"/>
        <v>0</v>
      </c>
      <c r="F301" s="3">
        <v>1</v>
      </c>
    </row>
    <row r="302" spans="1:16" x14ac:dyDescent="0.25">
      <c r="A302" s="1" t="s">
        <v>1247</v>
      </c>
      <c r="B302" s="19"/>
      <c r="C302" s="3">
        <v>272</v>
      </c>
      <c r="D302" s="3">
        <f t="shared" si="15"/>
        <v>272</v>
      </c>
      <c r="F302" s="3">
        <v>1</v>
      </c>
      <c r="O302" s="21"/>
    </row>
    <row r="303" spans="1:16" x14ac:dyDescent="0.25">
      <c r="A303" s="1" t="s">
        <v>1248</v>
      </c>
      <c r="B303" s="19"/>
      <c r="C303" s="3">
        <v>251</v>
      </c>
      <c r="D303" s="3">
        <f t="shared" si="15"/>
        <v>251</v>
      </c>
      <c r="F303" s="3">
        <v>1</v>
      </c>
      <c r="O303" s="21"/>
    </row>
    <row r="304" spans="1:16" x14ac:dyDescent="0.25">
      <c r="A304" s="1" t="s">
        <v>1249</v>
      </c>
      <c r="D304" s="3">
        <f t="shared" si="15"/>
        <v>0</v>
      </c>
      <c r="F304" s="3">
        <v>1</v>
      </c>
    </row>
    <row r="305" spans="1:16" x14ac:dyDescent="0.25">
      <c r="A305" s="1" t="s">
        <v>1250</v>
      </c>
      <c r="D305" s="3">
        <f t="shared" si="15"/>
        <v>0</v>
      </c>
      <c r="F305" s="3">
        <v>1</v>
      </c>
    </row>
    <row r="306" spans="1:16" x14ac:dyDescent="0.25">
      <c r="A306" s="1" t="s">
        <v>1251</v>
      </c>
      <c r="B306" s="19"/>
      <c r="C306" s="3">
        <v>265</v>
      </c>
      <c r="D306" s="3">
        <f t="shared" si="15"/>
        <v>265</v>
      </c>
      <c r="F306" s="3">
        <v>1</v>
      </c>
      <c r="N306" s="21"/>
      <c r="O306" s="23"/>
      <c r="P306" s="19"/>
    </row>
    <row r="307" spans="1:16" x14ac:dyDescent="0.25">
      <c r="A307" s="1" t="s">
        <v>1252</v>
      </c>
      <c r="D307" s="3">
        <f t="shared" si="15"/>
        <v>0</v>
      </c>
      <c r="F307" s="3">
        <v>1</v>
      </c>
    </row>
    <row r="308" spans="1:16" x14ac:dyDescent="0.25">
      <c r="A308" s="1" t="s">
        <v>1253</v>
      </c>
      <c r="D308" s="3">
        <f t="shared" si="15"/>
        <v>0</v>
      </c>
      <c r="F308" s="3">
        <v>1</v>
      </c>
    </row>
    <row r="309" spans="1:16" x14ac:dyDescent="0.25">
      <c r="A309" s="1" t="s">
        <v>1254</v>
      </c>
      <c r="B309" s="19"/>
      <c r="C309" s="3">
        <v>277</v>
      </c>
      <c r="D309" s="3">
        <f t="shared" si="15"/>
        <v>277</v>
      </c>
      <c r="F309" s="3">
        <v>1</v>
      </c>
      <c r="O309" s="21"/>
      <c r="P309" s="19"/>
    </row>
    <row r="310" spans="1:16" x14ac:dyDescent="0.25">
      <c r="A310" s="1" t="s">
        <v>1255</v>
      </c>
      <c r="D310" s="3">
        <f t="shared" si="15"/>
        <v>0</v>
      </c>
      <c r="F310" s="3">
        <v>1</v>
      </c>
    </row>
    <row r="311" spans="1:16" x14ac:dyDescent="0.25">
      <c r="A311" s="1" t="s">
        <v>1256</v>
      </c>
      <c r="D311" s="3">
        <f t="shared" si="15"/>
        <v>0</v>
      </c>
      <c r="F311" s="3">
        <v>1</v>
      </c>
    </row>
    <row r="312" spans="1:16" x14ac:dyDescent="0.25">
      <c r="A312" s="1" t="s">
        <v>1257</v>
      </c>
      <c r="B312" s="19"/>
      <c r="C312" s="3">
        <v>269</v>
      </c>
      <c r="D312" s="3">
        <f t="shared" si="15"/>
        <v>269</v>
      </c>
      <c r="F312" s="3">
        <v>1</v>
      </c>
      <c r="M312" s="19">
        <v>3.7997685185185183E-3</v>
      </c>
      <c r="N312" s="19"/>
      <c r="O312" s="21"/>
      <c r="P312" s="19"/>
    </row>
    <row r="313" spans="1:16" x14ac:dyDescent="0.25">
      <c r="A313" s="1" t="s">
        <v>1258</v>
      </c>
      <c r="B313" s="19"/>
      <c r="C313" s="3">
        <v>339</v>
      </c>
      <c r="D313" s="3">
        <f t="shared" si="15"/>
        <v>339</v>
      </c>
      <c r="F313" s="3">
        <v>1</v>
      </c>
      <c r="O313" s="21"/>
    </row>
    <row r="314" spans="1:16" x14ac:dyDescent="0.25">
      <c r="A314" s="20" t="s">
        <v>1259</v>
      </c>
      <c r="B314" s="3" t="s">
        <v>1260</v>
      </c>
      <c r="C314" s="3" t="s">
        <v>1260</v>
      </c>
    </row>
  </sheetData>
  <autoFilter ref="A1:A314"/>
  <mergeCells count="3">
    <mergeCell ref="S24:T24"/>
    <mergeCell ref="Y8:AC8"/>
    <mergeCell ref="S23:T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883307B80E44DAF0537CF8AE9FA31" ma:contentTypeVersion="13" ma:contentTypeDescription="Create a new document." ma:contentTypeScope="" ma:versionID="b4fc45e7430d66dc96c0af832efec0e8">
  <xsd:schema xmlns:xsd="http://www.w3.org/2001/XMLSchema" xmlns:xs="http://www.w3.org/2001/XMLSchema" xmlns:p="http://schemas.microsoft.com/office/2006/metadata/properties" xmlns:ns3="77443520-4ab4-4dee-8d3d-ac6938beb012" xmlns:ns4="0f51366b-2bcf-45da-a2e6-70c93f764c6c" targetNamespace="http://schemas.microsoft.com/office/2006/metadata/properties" ma:root="true" ma:fieldsID="98757768bf1f34824703510dedc21f51" ns3:_="" ns4:_="">
    <xsd:import namespace="77443520-4ab4-4dee-8d3d-ac6938beb012"/>
    <xsd:import namespace="0f51366b-2bcf-45da-a2e6-70c93f764c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43520-4ab4-4dee-8d3d-ac6938beb0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1366b-2bcf-45da-a2e6-70c93f764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FBA74F-2BD2-4007-8FDB-8228EE27410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7443520-4ab4-4dee-8d3d-ac6938beb012"/>
    <ds:schemaRef ds:uri="0f51366b-2bcf-45da-a2e6-70c93f764c6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EC8EB-407E-4B56-8C58-2F0B812F90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53FED-9207-4A53-AD14-356DB2957FB4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f51366b-2bcf-45da-a2e6-70c93f764c6c"/>
    <ds:schemaRef ds:uri="77443520-4ab4-4dee-8d3d-ac6938beb01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Data</vt:lpstr>
      <vt:lpstr>Times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Jacs</dc:creator>
  <cp:keywords/>
  <dc:description/>
  <cp:lastModifiedBy>Administrator</cp:lastModifiedBy>
  <cp:revision/>
  <dcterms:created xsi:type="dcterms:W3CDTF">2013-04-30T06:34:28Z</dcterms:created>
  <dcterms:modified xsi:type="dcterms:W3CDTF">2024-01-10T04:46:09Z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0x010100193883307B80E44DAF0537CF8AE9FA31</vt:lpwstr>
  </property>
</Properties>
</file>